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835" tabRatio="802" firstSheet="1" activeTab="1"/>
  </bookViews>
  <sheets>
    <sheet name="УТВЕРЖДЕН" sheetId="14" r:id="rId1"/>
    <sheet name="1 раздел п.1.1." sheetId="1" r:id="rId2"/>
    <sheet name="1 раздел п.1.2." sheetId="11" r:id="rId3"/>
    <sheet name="1 разд. п.1.3." sheetId="2" r:id="rId4"/>
    <sheet name="1 раздел п.1.4." sheetId="10" r:id="rId5"/>
    <sheet name="1 раздел п.1.5." sheetId="8" r:id="rId6"/>
    <sheet name="1 раздел п.1.6." sheetId="12" r:id="rId7"/>
    <sheet name="1 раздел п. 1.7" sheetId="16" r:id="rId8"/>
    <sheet name="2 раздел" sheetId="9" r:id="rId9"/>
    <sheet name="Лист1" sheetId="15" r:id="rId10"/>
  </sheets>
  <definedNames>
    <definedName name="_xlnm.Print_Area" localSheetId="3">'1 разд. п.1.3.'!$A$1:$G$97</definedName>
    <definedName name="_xlnm.Print_Area" localSheetId="2">'1 раздел п.1.2.'!$A$1:$G$74</definedName>
    <definedName name="_xlnm.Print_Area" localSheetId="0">УТВЕРЖДЕН!$A$1:$H$31</definedName>
  </definedNames>
  <calcPr calcId="145621"/>
</workbook>
</file>

<file path=xl/calcChain.xml><?xml version="1.0" encoding="utf-8"?>
<calcChain xmlns="http://schemas.openxmlformats.org/spreadsheetml/2006/main">
  <c r="G97" i="2" l="1"/>
  <c r="F13" i="12" l="1"/>
</calcChain>
</file>

<file path=xl/sharedStrings.xml><?xml version="1.0" encoding="utf-8"?>
<sst xmlns="http://schemas.openxmlformats.org/spreadsheetml/2006/main" count="1363" uniqueCount="905">
  <si>
    <t>Наименование мероприятия</t>
  </si>
  <si>
    <t>Участники и возраст</t>
  </si>
  <si>
    <t>Ответственные организации</t>
  </si>
  <si>
    <t>Количество участников</t>
  </si>
  <si>
    <t>№ п/п</t>
  </si>
  <si>
    <t>Дети и взрослые</t>
  </si>
  <si>
    <t>Всероссийский день бега «Кросс нации»</t>
  </si>
  <si>
    <t>Министерство образования и спорта Республики Карелия</t>
  </si>
  <si>
    <t>Открытая Всероссийская массовая лыжная гонка «Лыжня России»</t>
  </si>
  <si>
    <t>Всероссийские   массовые соревнования по спортивному ориентированию «Российский Азимут»</t>
  </si>
  <si>
    <t>август</t>
  </si>
  <si>
    <t>Обучающиеся 14-15 лет</t>
  </si>
  <si>
    <t>январь</t>
  </si>
  <si>
    <t>февраль</t>
  </si>
  <si>
    <t>март</t>
  </si>
  <si>
    <t>май</t>
  </si>
  <si>
    <t>сентябрь</t>
  </si>
  <si>
    <t>октябрь-ноябрь</t>
  </si>
  <si>
    <t>Фестиваль Всероссийского физкультурно-спортивного комплекса «Готов к труду и обороне»</t>
  </si>
  <si>
    <t>сентябрь-октябрь</t>
  </si>
  <si>
    <t>июнь</t>
  </si>
  <si>
    <t>Легкоатлетический кросс «Золотая осень»</t>
  </si>
  <si>
    <t>2,3,4 классы</t>
  </si>
  <si>
    <t>ноябрь</t>
  </si>
  <si>
    <t>Фестиваль «Веселые старты» среди команд общеобразовательных организаций</t>
  </si>
  <si>
    <t>декабрь</t>
  </si>
  <si>
    <t>9 мая</t>
  </si>
  <si>
    <r>
      <t xml:space="preserve">Соревнования по лыжным гонкам  (эстафета) </t>
    </r>
    <r>
      <rPr>
        <sz val="10"/>
        <rFont val="Times New Roman"/>
        <family val="1"/>
        <charset val="204"/>
      </rPr>
      <t>среди  команд общеобразовательных организаций.</t>
    </r>
  </si>
  <si>
    <t>февраль-март</t>
  </si>
  <si>
    <t>Турнир по мини-футболу среди  команд общеобразовательных организаций</t>
  </si>
  <si>
    <t>Гимназиада по легкой атлетике среди команд общеобразовательных организаций</t>
  </si>
  <si>
    <t>март-апрель</t>
  </si>
  <si>
    <t>Всероссийские соревнования  по баскетболу среди команд общеобразовательных организаций (в рамках общероссийского проекта «Баскетбол  - в школу»), «КЭС-БАСКЕТ»</t>
  </si>
  <si>
    <t>октябрь</t>
  </si>
  <si>
    <t>ноябрь-декабрь</t>
  </si>
  <si>
    <t>Девушки и юноши 12-18 лет</t>
  </si>
  <si>
    <t>ГАУ ДПО Педагогический колледж», МУ «Дирекция спорта»</t>
  </si>
  <si>
    <t>КРОО Физкультурно-спортивная организация «Федерация спорта слепых»</t>
  </si>
  <si>
    <t>ИТОГО по 2 разделу</t>
  </si>
  <si>
    <t>16-30 лет</t>
  </si>
  <si>
    <t>КРОО «Карельская федерация американского футбола»</t>
  </si>
  <si>
    <t>Федерация баскетбола Республики Карелия</t>
  </si>
  <si>
    <t>2.2.2.</t>
  </si>
  <si>
    <t>Место проведения</t>
  </si>
  <si>
    <t>Сроки проведения</t>
  </si>
  <si>
    <r>
      <t>КРОО «Федерация волейбола</t>
    </r>
    <r>
      <rPr>
        <sz val="11"/>
        <rFont val="Calibri"/>
        <family val="2"/>
        <charset val="204"/>
      </rPr>
      <t xml:space="preserve"> </t>
    </r>
    <r>
      <rPr>
        <sz val="10"/>
        <rFont val="Times New Roman"/>
        <family val="1"/>
        <charset val="204"/>
      </rPr>
      <t>Республики Карелия»</t>
    </r>
  </si>
  <si>
    <t>по назначению</t>
  </si>
  <si>
    <t>3.1.1.</t>
  </si>
  <si>
    <t>мальчики девочки мужчины</t>
  </si>
  <si>
    <t>январь - май</t>
  </si>
  <si>
    <t>СК "Юность"   пл.Кирова, д.3</t>
  </si>
  <si>
    <t>СК "Юность"   пл.Кирова, д.4</t>
  </si>
  <si>
    <t>мальчики девочки мужчины женщины</t>
  </si>
  <si>
    <t>мальчики девочки</t>
  </si>
  <si>
    <t>Тестирование среди обучающихся 11 классов и взрослого населения</t>
  </si>
  <si>
    <t>Тестирование среди детей и взрослого населения</t>
  </si>
  <si>
    <t xml:space="preserve">в течение года </t>
  </si>
  <si>
    <t>от 6 лет и старше</t>
  </si>
  <si>
    <t>от 17 лет и старше</t>
  </si>
  <si>
    <t>учителя и инструкторы физической культуры</t>
  </si>
  <si>
    <t>обучающиеся, педагоги, студенты</t>
  </si>
  <si>
    <t xml:space="preserve">Церемонии награждения знаками отличия, смотр-конкурс на лучшую школу по внедрению ВСФК ГТО </t>
  </si>
  <si>
    <t>участники комплекса ГТО</t>
  </si>
  <si>
    <t>КРОО Клуб любителей бега «Айно»</t>
  </si>
  <si>
    <t>4.1.1.</t>
  </si>
  <si>
    <t>февраль, улицы   города Петрозаводска</t>
  </si>
  <si>
    <t>от 18-ти лет</t>
  </si>
  <si>
    <t>все возрааста</t>
  </si>
  <si>
    <t>от 6-ти лет</t>
  </si>
  <si>
    <t>Фонд территориального развития «Карьяла»</t>
  </si>
  <si>
    <t>4-16 лет</t>
  </si>
  <si>
    <t>6 лет и старше</t>
  </si>
  <si>
    <t>10 лет и старше</t>
  </si>
  <si>
    <t>12-17 лет</t>
  </si>
  <si>
    <t xml:space="preserve"> Карельская региональная общественная  молодежная организация «Спортивный клуб «Лидер»</t>
  </si>
  <si>
    <t>Сборные команды</t>
  </si>
  <si>
    <t>Соревнования по лыжным гонкам (эстафета)</t>
  </si>
  <si>
    <t>Соревнования по волейболу</t>
  </si>
  <si>
    <t>апрель</t>
  </si>
  <si>
    <t>Соревнования  по плаванию</t>
  </si>
  <si>
    <t>МУ «Дирекция спорта»</t>
  </si>
  <si>
    <t xml:space="preserve">Учителя физической культуры, педагоги-организаторы образовательных организаций </t>
  </si>
  <si>
    <t>1.2.23.</t>
  </si>
  <si>
    <t>улицы   города Петрозаводска</t>
  </si>
  <si>
    <t>ВСЦ «Акватика»</t>
  </si>
  <si>
    <t>лыжная трасса «Фонтаны»</t>
  </si>
  <si>
    <t>Акватория Петрозаводской губы Онежского озера</t>
  </si>
  <si>
    <t>14-80</t>
  </si>
  <si>
    <t>ОО «КЛВТ»</t>
  </si>
  <si>
    <t>Сроки  проведения</t>
  </si>
  <si>
    <t xml:space="preserve">ноябрь </t>
  </si>
  <si>
    <t>май-октябрь</t>
  </si>
  <si>
    <t>обучающиеся школ</t>
  </si>
  <si>
    <t>8-17 лет, мужчины, женщины 18+</t>
  </si>
  <si>
    <t xml:space="preserve">КРОО  «Федерация киокусинкай Республики Карелия»  </t>
  </si>
  <si>
    <t>Дом бокса им. Л.Левина</t>
  </si>
  <si>
    <t>МУ «СШОР № 3»</t>
  </si>
  <si>
    <t>муж., жен.</t>
  </si>
  <si>
    <t>май-июнь</t>
  </si>
  <si>
    <t>август-сентябрь</t>
  </si>
  <si>
    <t>апрель-май</t>
  </si>
  <si>
    <t>Петрозаводск</t>
  </si>
  <si>
    <t>16-90 лет</t>
  </si>
  <si>
    <t>9-80 лет</t>
  </si>
  <si>
    <t>ОО «Петрозаводский городской клуб любителей водного туризма»</t>
  </si>
  <si>
    <t>КРОО «Федерация плавания»</t>
  </si>
  <si>
    <t>РОО «Федерация спортивной аэробики в Республике Карелия»</t>
  </si>
  <si>
    <t>Региональный центр спортивной гимнастики,  ул. Повенецкая, д. 1</t>
  </si>
  <si>
    <t>КРОО «Федерация спортивной гимнастики»</t>
  </si>
  <si>
    <t>МЖ 10,12,14,16,18,20,21</t>
  </si>
  <si>
    <t>МЖ 10,12,14,17,20,21</t>
  </si>
  <si>
    <t>КРОО «Федерация танцевального спорта Республики Карелия»</t>
  </si>
  <si>
    <t>8-10,11-13,14-16,17 лет и старше</t>
  </si>
  <si>
    <t>РОО «Федерация фитнес-аэробики  Республики Карелии»</t>
  </si>
  <si>
    <t>6-18 лет</t>
  </si>
  <si>
    <t>КРОО «Федерация  художественной гимнастики»</t>
  </si>
  <si>
    <t>4-12 лет</t>
  </si>
  <si>
    <t>5-18 лет</t>
  </si>
  <si>
    <t>мужчины, женщины</t>
  </si>
  <si>
    <t>РОО «Федерация шашек Республики Карелия»</t>
  </si>
  <si>
    <t>юниоры, юниорки, юноши, девушки, мальчики, девочки</t>
  </si>
  <si>
    <t>юноши и девушки до 17 лет</t>
  </si>
  <si>
    <t>без ограничений</t>
  </si>
  <si>
    <t>РОО «Федерация шахмат Республики Карелия»</t>
  </si>
  <si>
    <t>СПАРТАКИАДА СРЕДИ ОБЩЕОБРАЗОВАТЕЛЬНЫХ ОРГАНИЗАЦИЙ (1-4 классы)</t>
  </si>
  <si>
    <t>СПАРТАКИАДА СРЕДИ ОБЩЕОБРАЗОВАТЕЛЬНЫХ ОРГАНИЗАЦИЙ (5-11 классы)</t>
  </si>
  <si>
    <t>2.2.3</t>
  </si>
  <si>
    <t xml:space="preserve">КРОО  «Федерация киокусинкай Республики Карелия» </t>
  </si>
  <si>
    <t>Федерация спортивного ориентирования Республики Карелия</t>
  </si>
  <si>
    <t>Мероприятия по пропаганде и популяризация в т.ч. курсы повышения, семинары, конкурсы, выставки.</t>
  </si>
  <si>
    <t>Тир ОГО ФСО «Динамо» РК</t>
  </si>
  <si>
    <t>юноши, девушки</t>
  </si>
  <si>
    <t xml:space="preserve">Тир КР ОГО ФСО «Динамо» </t>
  </si>
  <si>
    <t>Тир КР ОГО ФСО «Динамо»</t>
  </si>
  <si>
    <t xml:space="preserve">мужчины и женщины </t>
  </si>
  <si>
    <t xml:space="preserve">март                  июнь                    июнь
сентябрь
октябрь 
октябрь-ноябрь 
август
</t>
  </si>
  <si>
    <t>Сборные команды Петрозаводского городского округа</t>
  </si>
  <si>
    <t xml:space="preserve">Подведение итогов Спартакиад. Награждение победителей, призеров и представителей Спартакиад (среди дошкольников, школьников и сотрудников) </t>
  </si>
  <si>
    <t>мужчины</t>
  </si>
  <si>
    <t>женщины</t>
  </si>
  <si>
    <t xml:space="preserve">мальчики, девочки </t>
  </si>
  <si>
    <t>Мероприятия, посвященные государственным праздникам, в т.ч. День России, День народного единства, День гоударственного флага</t>
  </si>
  <si>
    <t>мужчины, женщины, юноши, девушки</t>
  </si>
  <si>
    <t>Классы-команды общеобразовательных организаций 1-11 классы, возраст определяется по результатам жеребьевки</t>
  </si>
  <si>
    <t>Сборные команды общеобразовательных организаций 5-11 классы
возраст определяется по результатам жеребьевки</t>
  </si>
  <si>
    <t>КРОО «Федерация флорбола Республики Карелия»</t>
  </si>
  <si>
    <t>Фестиваль адаптивного спорта среди студентов среднего  профессионального образования</t>
  </si>
  <si>
    <t>февраль  ноябрь</t>
  </si>
  <si>
    <t>1.1.2</t>
  </si>
  <si>
    <t>1.1.1</t>
  </si>
  <si>
    <t>1.1.3</t>
  </si>
  <si>
    <t>1.1.4</t>
  </si>
  <si>
    <t>1.1.5</t>
  </si>
  <si>
    <t>1.1.6</t>
  </si>
  <si>
    <t>Приобретение наградной атрибутики в т.ч. для реализации проекта ГТО</t>
  </si>
  <si>
    <t>Приобретение грамот в т.ч. для реализации проекта ГТО</t>
  </si>
  <si>
    <r>
      <t xml:space="preserve">Турнир по </t>
    </r>
    <r>
      <rPr>
        <sz val="10"/>
        <color indexed="8"/>
        <rFont val="Times New Roman"/>
        <family val="1"/>
        <charset val="204"/>
      </rPr>
      <t>волейболу</t>
    </r>
    <r>
      <rPr>
        <sz val="10"/>
        <rFont val="Times New Roman"/>
        <family val="1"/>
        <charset val="204"/>
      </rPr>
      <t xml:space="preserve"> среди  команд общеобразовательных организаций</t>
    </r>
  </si>
  <si>
    <t>Полиграфия (печатание грамот, багодарственных писем в т.ч для реализации проекта  ГТО</t>
  </si>
  <si>
    <t xml:space="preserve"> Онежская набережная </t>
  </si>
  <si>
    <t>Онежская набережная</t>
  </si>
  <si>
    <t>Муниципальный этап Всероссийских спортивных соревнований школьников «Президентские состязания»</t>
  </si>
  <si>
    <t>г. Петрозаводск</t>
  </si>
  <si>
    <t>Муниципальный этап Всероссийских спортивных соревнований школьников «Президентские спортивные игры»</t>
  </si>
  <si>
    <t xml:space="preserve">Муниципальный этап Открытых Всероссийских соревнований по шахматам «Белая ладья» среди команд общеобразовательных организаций </t>
  </si>
  <si>
    <t>Муниципальный этап Всероссийских соревнований по лыжным гонкам среди обучающихся общеобразовательных учреждений на призы газеты «Пионерская правда»</t>
  </si>
  <si>
    <t>Муниципальный этап Всероссийских соревнований  по волейболу «Серебряный мяч» среди команд общеобразовательных организаций (в рамках общероссийского проекта «Волейбол - в школу»)</t>
  </si>
  <si>
    <t xml:space="preserve">Муниципальный этап Всероссийских соревнований  по мини- футболу (футзалу) среди команд общеобразовательных организаций (в рамках общероссийского проекта «Мини-футбол  - в школу» </t>
  </si>
  <si>
    <t>Муниципальный этап Всероссийских соревнований  по баскетболу среди команд общеобразовательных организаций (в рамках общероссийского проекта «Баскетбол  - в школу»), «ЛОКО-БАСКЕТ»</t>
  </si>
  <si>
    <t>Турнир по шашкам, посвященный Дню Победы</t>
  </si>
  <si>
    <t xml:space="preserve"> Общественная организация «Петрозаводский городской клуб любителей водного туризма» (ОО «КЛВТ»)</t>
  </si>
  <si>
    <t xml:space="preserve">Муниципальный этап Всероссийских спортивных игр среди школьных спортивных клубов </t>
  </si>
  <si>
    <t>по согласованию</t>
  </si>
  <si>
    <t xml:space="preserve">Фестиваль по лыжным гонкам    «Все на старт» </t>
  </si>
  <si>
    <t>Сборная команда образовательного учреждения</t>
  </si>
  <si>
    <t>Сборная команда образовательного учреждения 5-11 классы</t>
  </si>
  <si>
    <t>Сборная команда образовательного учреждения 7-11 классы</t>
  </si>
  <si>
    <t>Конкурсные мероприятия среди образовательных организаций</t>
  </si>
  <si>
    <t>Муниципальный этап Всероссийской заочной акции  «Физическая культура и спорт-альтернатива пагубным привычкам».</t>
  </si>
  <si>
    <t>Подведение итогов Спартакиад. Награждение участников, победителей, призеров и представителей Кубков, Чемпионатов и Первенств</t>
  </si>
  <si>
    <t xml:space="preserve">Первенство  Петрозаводского городского округа по флаг футболу </t>
  </si>
  <si>
    <t>КРОО «Федерация настольного тенниса Республики Карелия»</t>
  </si>
  <si>
    <t>Кубок Петрозаводского городского округа по легкой атлетике в помещении</t>
  </si>
  <si>
    <t>Кубок Петрозаводского городского округа по легкой атлетике</t>
  </si>
  <si>
    <t xml:space="preserve">Первенство Петрозаводского городского округа  по пулевой стрельбе из пневматического оружия </t>
  </si>
  <si>
    <t>Чемпионат  Петрозаводского городского округа по пулевой стрельбе из пневматического оружия</t>
  </si>
  <si>
    <t>Кубок Петрозаводского городского округа  по пулевой стрельбе из пневматического оружия</t>
  </si>
  <si>
    <t>Чемпионат Петрозаводского городского округа по быстрым шахматам</t>
  </si>
  <si>
    <r>
      <t>СПАРТАКИАДА СРЕДИ ДОШКОЛЬНЫХ ОБРАЗОВАТЕЛЬНЫХ ОРГАНИЗАЦИЙ (6-7 лет</t>
    </r>
    <r>
      <rPr>
        <sz val="12"/>
        <color indexed="8"/>
        <rFont val="Times New Roman"/>
        <family val="1"/>
        <charset val="204"/>
      </rPr>
      <t>)</t>
    </r>
  </si>
  <si>
    <t>1.4.1</t>
  </si>
  <si>
    <t>1.4.2</t>
  </si>
  <si>
    <t>1.4.3</t>
  </si>
  <si>
    <t>1.4.5</t>
  </si>
  <si>
    <t>1.5.1</t>
  </si>
  <si>
    <t>1.5.9</t>
  </si>
  <si>
    <t xml:space="preserve"> Участие сборных команд Петрозаводского городского округа в соревнованиях регионального и Всероссийского значения</t>
  </si>
  <si>
    <t>II. СПОРТИВНЫЕ МЕРОПРИЯТИЯ</t>
  </si>
  <si>
    <t>2.14.1.</t>
  </si>
  <si>
    <t>2.16.1.</t>
  </si>
  <si>
    <t>2.17.1.</t>
  </si>
  <si>
    <t>2.17.2.</t>
  </si>
  <si>
    <t>Муниципальный этап фестиваля ВФСК ГТО среди семейных команд</t>
  </si>
  <si>
    <t xml:space="preserve">Агитационный пробег, посвященный Дню защитника Отечества </t>
  </si>
  <si>
    <t xml:space="preserve">Агитационный пробег, посвященный маршалу СССР  Г.К. Жукову </t>
  </si>
  <si>
    <t xml:space="preserve">май </t>
  </si>
  <si>
    <t xml:space="preserve">Турнир Петрозаводского городского округа, посвящённый  Всемирному дню катания на коньках </t>
  </si>
  <si>
    <t>Первенство Карельского кадетского корпуса по пулевой стрельбе из пневматического оружия,   посвящённое дню Победы</t>
  </si>
  <si>
    <t xml:space="preserve">Первенство Карельского кадетского корпуса  пулевой стрельбе из пневматического оружия </t>
  </si>
  <si>
    <t>Всероссийская спортивно-патриотическая Акция «Памяти павших…», посвященная  Дню Победы</t>
  </si>
  <si>
    <t xml:space="preserve">Первенство  Петрозаводского городского округа по спортивному ориентированию среди ветеранов </t>
  </si>
  <si>
    <t>23 февраля</t>
  </si>
  <si>
    <t xml:space="preserve">Кубок Петрозаводского городского округа по шахматам  среди юношей и девушек        </t>
  </si>
  <si>
    <t xml:space="preserve">Городской фестиваль футбола  среди смешаных команд до 10, до 12 лет </t>
  </si>
  <si>
    <t xml:space="preserve">Городской фестиваль футбола  среди юношей и девушек до 15, до 13, до 11 лет </t>
  </si>
  <si>
    <t xml:space="preserve">Соревнования по настольному теннису           </t>
  </si>
  <si>
    <t>Муниципальный этап Акции "Отцовский патруль. Мы ГоТОвы""</t>
  </si>
  <si>
    <t xml:space="preserve">Муниципальный этап Фестиваля физкультурно-спортивного комплекса " Готов к труду и обороне (ГТО) среди обучающихся общеобразовательных организаций   </t>
  </si>
  <si>
    <t xml:space="preserve">январь-февраль </t>
  </si>
  <si>
    <t xml:space="preserve">июнь               </t>
  </si>
  <si>
    <t>Представители  образовательных организаций, федераций</t>
  </si>
  <si>
    <t xml:space="preserve">январь-апрель  </t>
  </si>
  <si>
    <t xml:space="preserve">Чемпионат  Петрозаводского городского округа  по волейболу среди мужских и женских команд  
</t>
  </si>
  <si>
    <t>Первенство Петрозаводского городского округа по го</t>
  </si>
  <si>
    <t>Уроки ГТО в образовательных и других организациях</t>
  </si>
  <si>
    <t xml:space="preserve">Чемпионат и Первенства Петрозаводского городского округа по легкой атлетике в помещении </t>
  </si>
  <si>
    <t>Первенство Петрозаводского городского округа по настольному теннису</t>
  </si>
  <si>
    <t>Чемпионат Петрозаводского городского округа по настольному теннису, посвященный В.Н. Богданову</t>
  </si>
  <si>
    <t xml:space="preserve">Первенство Петрозаводского городского округа по плаванию, отбор на соревнования «Веселый дельфин» </t>
  </si>
  <si>
    <t>Первенство Петрозаводского городского округа по плаванию</t>
  </si>
  <si>
    <t xml:space="preserve">Кубок Петрозаводского городского округа по плаванию, отбор на Кубок Республики Карелия </t>
  </si>
  <si>
    <t>Чемпионат и Первенство  Петрозаводского городского округа по спортивной гимнастике</t>
  </si>
  <si>
    <t>Кубок Петрозаводского городского округа по спортивной гимнастике</t>
  </si>
  <si>
    <t>Чемпионат и Первенство  Петрозаводского городского округа по спортивному ориентированию</t>
  </si>
  <si>
    <t>Чемпионат   и Первенство Петрозаводского городского округа по фитнес-аэробике</t>
  </si>
  <si>
    <t>Кубок Петрозаводского городского округа по фитнес-аэробике</t>
  </si>
  <si>
    <t xml:space="preserve">Чемпионат Петрозаводского городского округа по мини-футболу среди мужских команд  (финал) 
</t>
  </si>
  <si>
    <t xml:space="preserve">Кубок  Петрозаводского городского округа по мини-футболу среди мужских и женских команд(финал) </t>
  </si>
  <si>
    <t>Первенство Петрозаводского городского округа по мини-футболу среди среди юношей и девушек (до 18, до 16, до 14, до 12 лет)</t>
  </si>
  <si>
    <t xml:space="preserve">Чемпионат Петрозаводского городского округа по футболу среди мужских команд </t>
  </si>
  <si>
    <t xml:space="preserve">Кубок  Петрозаводского городского округа по футболу среди мужских  команд </t>
  </si>
  <si>
    <t xml:space="preserve">Кубок  Петрозаводского городского округа по футболу среди  женских команд в формате 8х8 </t>
  </si>
  <si>
    <t xml:space="preserve">Чемпионат Петрозаводского городского округа по футболу среди  мужских  команд в формате 8х8 </t>
  </si>
  <si>
    <t>Кубок Петрозаводского городского округа по художественной гимнастике</t>
  </si>
  <si>
    <t>Первенство Петрозаводского городского округа по художественной гимнастике среди клубов</t>
  </si>
  <si>
    <t>Соревнования Петрозаводского городского округа по художественной гимнастике  "Калейдоскоп талантов"</t>
  </si>
  <si>
    <t>Чемпионат   и Первенство Петрозаводского городского округа по художественной гимнастике</t>
  </si>
  <si>
    <t>Кубок Петрозаводского городского округа по шашкам (5 этапов и финал)</t>
  </si>
  <si>
    <t>Чемпионат Петрозаводского городского округа по шахматам</t>
  </si>
  <si>
    <t>I -й полуфинал Чемпионата Петрозаводского городского округа по шахматам</t>
  </si>
  <si>
    <t>II -й полуфинал Чемпионата Петрозаводского городского округа по шахматам</t>
  </si>
  <si>
    <t>РСК «Курган»</t>
  </si>
  <si>
    <t>январь-апрель,  декабрь</t>
  </si>
  <si>
    <t>июнь, август, ноябрь</t>
  </si>
  <si>
    <t>Карельская региональная общественная  молодежная организация «Спортивный клуб «Лидер»</t>
  </si>
  <si>
    <t>Шахматно- шашечный зал, ул. Дзержинского,2</t>
  </si>
  <si>
    <t>стадион «Юность»</t>
  </si>
  <si>
    <t>Все возраста</t>
  </si>
  <si>
    <t>СЦ «Силвес»</t>
  </si>
  <si>
    <t>РОО «Федерация бокса Карелии»</t>
  </si>
  <si>
    <t>Автономная  некоммерческая организация дополнительного образования  спортивный клуб «Академия спорта»</t>
  </si>
  <si>
    <t>МУ «СШ №6»</t>
  </si>
  <si>
    <t>Турнир Петрозаводского городского округа по фигурному катанию на коньках «Весенний лёд»</t>
  </si>
  <si>
    <t>СК «Луми»</t>
  </si>
  <si>
    <t>РО «Стрелковый союз России» по пулевой стрельбе Республики Карелия</t>
  </si>
  <si>
    <t>РОО «Федерация спортивного ориентирования Республики Карелия»</t>
  </si>
  <si>
    <t>КРОО «Федерация киокусинкай Республики Карелия»</t>
  </si>
  <si>
    <t>Дом бокса им. Л.Левина,                      ул. Шотмана,38а</t>
  </si>
  <si>
    <t>Бассейн «Н2О»,              ул. Хейкконена 37</t>
  </si>
  <si>
    <t xml:space="preserve"> Парк «Ямка»</t>
  </si>
  <si>
    <t xml:space="preserve"> ОО «Федерация футбола г. Петрозаводска»</t>
  </si>
  <si>
    <t>ДС «KORAL»,           ул. Пограничная, 50</t>
  </si>
  <si>
    <t xml:space="preserve"> РОО «Федерация шашек Республики Карелия» </t>
  </si>
  <si>
    <t xml:space="preserve">Турнир по шахматам  памяти                   Ф.Ф. Машарова </t>
  </si>
  <si>
    <t xml:space="preserve">Турнир  по художественной гимнастике «Мелодия осени, посвященный памяти Денисовой Марины и Зайцевой Екатерины» </t>
  </si>
  <si>
    <t xml:space="preserve">Городской турнир  по мини-футболу среди ветеранов   «Лига 40 +», «Лига 50+», «Лига 60+» </t>
  </si>
  <si>
    <t xml:space="preserve">Городской турнир ветеранов футбола 8х8 «Лига 35+», «Лига 40 +», «Лига 50+», «Лига 60+»                     </t>
  </si>
  <si>
    <t xml:space="preserve">апрель-май </t>
  </si>
  <si>
    <t xml:space="preserve"> апрель-май </t>
  </si>
  <si>
    <t>ГБОУ РК «Карельский кадетский корпус»,         ул. Щорса,5</t>
  </si>
  <si>
    <t>ГБОУ РК «Карельский кадетский корпус»,        ул. Щорса,5</t>
  </si>
  <si>
    <t>ГБОУ РК «Карельский кадетский корпус»,             ул. Щорса,5</t>
  </si>
  <si>
    <t>СК «Лидер»,                         ул. Московская, 18</t>
  </si>
  <si>
    <t xml:space="preserve">Муниципальный этап Всероссийских соревнований «Чудо шашки» среди команд общеобразователтных организаций </t>
  </si>
  <si>
    <t>ДС «KORAL»,                                        ул. Пограничная, 50</t>
  </si>
  <si>
    <t xml:space="preserve">СПАРТАКИАДА СРЕДИ СОТРУДНИКОВ ОБРАЗОВАТЕЛЬНЫХ ОРГАНИЗАЦИЙ </t>
  </si>
  <si>
    <t xml:space="preserve">МУ «Дирекция спорта» </t>
  </si>
  <si>
    <t>2 класс-1 дев. и 1 мал.                                                         3 класс-1 дев. и 1 мал.                                                     4 класс-1 дев. и 1 мал.</t>
  </si>
  <si>
    <t>образовательные организации, стадион «Юность»</t>
  </si>
  <si>
    <t>стадион «Юность», бассейн «Н2О»</t>
  </si>
  <si>
    <t>ДС «KORAL»,                                ул. Пограничная, 50</t>
  </si>
  <si>
    <t xml:space="preserve">Народный лыжный праздник.                            Фестиваль семейных команд «Мы выбираем ГТО.                                  Фестиваль «Карельские городки» (кюккя).     Фестиваль спортивных игр «Онежские старты».
Республиканский этап Всероссийских соревнований «Кожаный мяч». Республиканский легкоатлетический кросс памяти А.Ф. Кивякаса.        Республиканский фестиваль мини-баскетбола, памяти В.Б. Гольдштейна Летний фестиваль ВФСК ГТО среди обучающихся. Спартакиада пенсионеров.
</t>
  </si>
  <si>
    <t>февраль, апрель, октябрь,  декабрь</t>
  </si>
  <si>
    <t>ЦСИ «Десяточка»,           ул. Ключевая, 14</t>
  </si>
  <si>
    <t>ДС «KORAL»,           стадион «Юность»</t>
  </si>
  <si>
    <t>ЦСИ «Десяточка»,           ул. Ключевая, 14  МУ «СШ №4»,                 ул. Фрунзе,25</t>
  </si>
  <si>
    <t>РОО «Карельская Республиканская Федерация парусного спорта»</t>
  </si>
  <si>
    <t>РОО «Федерация  тхэквондо МФТ РК»</t>
  </si>
  <si>
    <t>ДС «KORAL», ул. Пограничная,50</t>
  </si>
  <si>
    <t>ДС «KORAL»,                ул. Пограничная,50</t>
  </si>
  <si>
    <t>ОО «Федерация футбола г. Петрозаводска»</t>
  </si>
  <si>
    <t xml:space="preserve">Первенство Петрозаводского городского округа по фигурному катанию на коньках «Ледовые истории» </t>
  </si>
  <si>
    <t>Первенство Петрозаводского городского округа по шашкам</t>
  </si>
  <si>
    <t xml:space="preserve">Кубок  ДЮЦ  по скалолазанию в дисциплине боулдеринг </t>
  </si>
  <si>
    <t>ДЮЦ, пр.А.Невского, 71</t>
  </si>
  <si>
    <t>ЦСИ,                              ул. Красная, 10</t>
  </si>
  <si>
    <t>Первенство СК «Лидер» по гиревому спорту  (длинный цикл)</t>
  </si>
  <si>
    <t>I. ФИЗКУЛЬТУРНЫЕ МЕРОПРИЯТИЯ</t>
  </si>
  <si>
    <t xml:space="preserve">Обеспечение мероприятий </t>
  </si>
  <si>
    <t xml:space="preserve"> июль</t>
  </si>
  <si>
    <t xml:space="preserve">IV Фестиваль «Юные звезды настольного тенниса», посвященный Дню Победы </t>
  </si>
  <si>
    <t>2005 г. и старше</t>
  </si>
  <si>
    <t>2006 г.р. и  младше</t>
  </si>
  <si>
    <t>Мальчики и девочки 2014 г.р, 2015 г.р, 2016 г.р.</t>
  </si>
  <si>
    <t>Открытый заочный Всероссийский смотр-конкурс на лучшую постановку физкультурной работы и развитие массового спорта  среди школьных спортивных клубов в 2023-2024 учебном году.</t>
  </si>
  <si>
    <t xml:space="preserve">Первенство Петрозаводского городского округа по баскетболу среди юношей и девушек 2009-2010 г.р. </t>
  </si>
  <si>
    <t>Юноши, девушки 2009-2010 г.р.</t>
  </si>
  <si>
    <t xml:space="preserve">Первенство Петрозаводского городского округа по баскетболу среди юношей и девушек 2011-2012 г.р. </t>
  </si>
  <si>
    <t>Юноши, девушки 2011-2012 г.р.</t>
  </si>
  <si>
    <t>Кубок  Петрозаводского городского округа по парусному спорту в рамках «Онежской регаты -2024»</t>
  </si>
  <si>
    <t xml:space="preserve"> апрель</t>
  </si>
  <si>
    <t>Команды общеобразовательных организаций              2010-2011, 2012-2013 гг.р.</t>
  </si>
  <si>
    <t>Команды общеобразовательных организаций            14-15 лет (2009-2010 гг.р.)</t>
  </si>
  <si>
    <t>Команды общеобразовательных организаций юноши/девушки  не старше 2008 г.р.                          (2023-2024 уч.г.)</t>
  </si>
  <si>
    <t>2012-2013гг.р. 4 девочки, 4 мальчика (раздельно)</t>
  </si>
  <si>
    <t>Обучающиеся образовательных организаций 2005-2010 г.р</t>
  </si>
  <si>
    <t>Команды общеобразовательных учреждений юноши/девушки  2006-2008гг.р. (допускаются 2 игрока, родившиеся после 1 сентября 2005 г)</t>
  </si>
  <si>
    <t>УТВЕРЖДЕН</t>
  </si>
  <si>
    <t>Приказом комитета социального развития</t>
  </si>
  <si>
    <t>Администрации Петрозаводского городского округа</t>
  </si>
  <si>
    <t>от ____________ № _______________</t>
  </si>
  <si>
    <t>физкультурных и спортивных мероприятий</t>
  </si>
  <si>
    <t>Петрозаводского городского округа</t>
  </si>
  <si>
    <t>на 2024 год</t>
  </si>
  <si>
    <t xml:space="preserve">VII Республиканский зимний фестиваль «Scandi Karelia. Легенды Гипербореи» </t>
  </si>
  <si>
    <t>2-80 лет</t>
  </si>
  <si>
    <t>Республиканский фестиваль бега Карельский полумарафон «RunKarjala. ЗаБегРФ.»</t>
  </si>
  <si>
    <t>25-26 мая</t>
  </si>
  <si>
    <t>Фестиваль спорта  KareliaTri-2024</t>
  </si>
  <si>
    <t xml:space="preserve"> 5-7                июля</t>
  </si>
  <si>
    <t>0-80 лет</t>
  </si>
  <si>
    <t>KareliaTri                              ИП Комиссаров Н.В.</t>
  </si>
  <si>
    <t>2 декабря</t>
  </si>
  <si>
    <t>Турнир по боксу на призы президента  IBA Умара Кремлева</t>
  </si>
  <si>
    <t>80</t>
  </si>
  <si>
    <t xml:space="preserve">Юниоры, мужчины, </t>
  </si>
  <si>
    <r>
      <t xml:space="preserve"> Традиционный турнир по боксу памяти Заслуженного тренера СССР и РСФСР Леонида Левина</t>
    </r>
    <r>
      <rPr>
        <sz val="11"/>
        <rFont val="Calibri"/>
        <family val="2"/>
        <charset val="204"/>
      </rPr>
      <t xml:space="preserve"> </t>
    </r>
  </si>
  <si>
    <t xml:space="preserve">13-14 лет,       15-16 лет, юниоры       </t>
  </si>
  <si>
    <t>Первенство Петрозаводского городского округа по боксу</t>
  </si>
  <si>
    <t>100</t>
  </si>
  <si>
    <t>Дом бокса им. Л.Левина,                      ул. Шотмана, 38а</t>
  </si>
  <si>
    <t>Межмуниципальные соревнования по художественной гимнастике "Первые шаги" и "Юные надежды"</t>
  </si>
  <si>
    <t>20.04.2024-21.04.2024</t>
  </si>
  <si>
    <t>АНО  КХГ «Кижанка»</t>
  </si>
  <si>
    <t xml:space="preserve">Межмуниципальные соревнования по художественной гимнастике «Узоры Карелии»  </t>
  </si>
  <si>
    <t>11.10.2024-13.10.2024</t>
  </si>
  <si>
    <t xml:space="preserve">Межмуниципальные  соревнования по художественной гимнастике «Метелица»  </t>
  </si>
  <si>
    <t xml:space="preserve"> 09.12.2024-10.12.2024</t>
  </si>
  <si>
    <t xml:space="preserve">Первенство Петрозаводского городского округа  по баскетболу среди юниоров и юниорок 2007-2008 г.р. </t>
  </si>
  <si>
    <t>09 января-                     28 января</t>
  </si>
  <si>
    <t>Юниоры, юниорки 2007-2008г.р.</t>
  </si>
  <si>
    <t>65</t>
  </si>
  <si>
    <t>10 февраля-                  30 февраля</t>
  </si>
  <si>
    <t>70</t>
  </si>
  <si>
    <t>05 марта -              30 марта</t>
  </si>
  <si>
    <t>2011 и старше</t>
  </si>
  <si>
    <t>400</t>
  </si>
  <si>
    <t>11-14.10.</t>
  </si>
  <si>
    <t>12-15 лет</t>
  </si>
  <si>
    <t>20</t>
  </si>
  <si>
    <t xml:space="preserve"> Гонки крейсерских яхт «День города - 2024»</t>
  </si>
  <si>
    <t xml:space="preserve"> 28.06.-30.06.</t>
  </si>
  <si>
    <t>Первенство Петрозаводского городского округа по парусному спорту «Осенняя радуга -2024»</t>
  </si>
  <si>
    <t>13-16 сентября</t>
  </si>
  <si>
    <t>Чемпионат и Первенство Петрозаводского городского округа по гиревому спорту  (двоеборье)</t>
  </si>
  <si>
    <t>28 апреля</t>
  </si>
  <si>
    <t>12-20 лет</t>
  </si>
  <si>
    <t>23-24 ноября</t>
  </si>
  <si>
    <t>13-20 лет</t>
  </si>
  <si>
    <t>Кубок Петрозаводского городского округа по гиревому спорту  (троеборье:двоеборье+ длинный цикл)</t>
  </si>
  <si>
    <t xml:space="preserve">18 февраля </t>
  </si>
  <si>
    <t>12-16 лет</t>
  </si>
  <si>
    <t>Показательные выступления по гиревому спорту, посвященные Дню Победы</t>
  </si>
  <si>
    <t>Чемпионат и Первенство  Петрозаводского городского округа по кикбоксингу</t>
  </si>
  <si>
    <t>11-12, 13-14, 15-16,    17-18 лет и старше</t>
  </si>
  <si>
    <t>РОО «Федерация  го Республики Карелия»</t>
  </si>
  <si>
    <t>РОО "Федерация кикбоксинга Республики Карелия"</t>
  </si>
  <si>
    <t>МУ ДО «СШОР № 3»</t>
  </si>
  <si>
    <t>ЦРС «Спартак»,     СК  «Юность»</t>
  </si>
  <si>
    <t>1 января</t>
  </si>
  <si>
    <t>Традиционный легкоатлетический пробег на призы знаменитых карельских бегунов на длинные дистанции</t>
  </si>
  <si>
    <t xml:space="preserve"> по назначению</t>
  </si>
  <si>
    <t>ежемесячно</t>
  </si>
  <si>
    <t>МУ «Дирекция спорта»          МУ ДО «СШОР № 3»</t>
  </si>
  <si>
    <t xml:space="preserve"> МУ «Спортивная школа Олимпийского резерва №3 им. Е.В. Эховой» (легкая атлетика)</t>
  </si>
  <si>
    <t>Легкоатлетический  пробег памяти карельских легкоатлетов-фронтовиков</t>
  </si>
  <si>
    <t>Чемпионат и Первенство Петрозаводского городского округа по плаванию, отбор на Чемпионат и Первенство Республики Карелия</t>
  </si>
  <si>
    <t>ФОК с бассейном  по             ул. Хейкконена, 37</t>
  </si>
  <si>
    <t>мужчины и женщины,  юниоры 16-18 лет, юниорки 16-187 лет, юноши 14 -15 лет, девушки 14-15 лет</t>
  </si>
  <si>
    <t>мужчины и женщины  2008 и старше, юноши девушки 2014 и мл., 2011-2013 г.р., 2009-2010 г.р.</t>
  </si>
  <si>
    <t>Первенство МУ ДО "СШОР №3" по плаванию</t>
  </si>
  <si>
    <t>девочки и мальчики 11-13 лет</t>
  </si>
  <si>
    <t>Межмуниципальное Первенство "МУ ДО СШОР №3 "Лови волну"</t>
  </si>
  <si>
    <t>Девочки и мальчики 2014,2015,2016 г.р.</t>
  </si>
  <si>
    <t xml:space="preserve">Первенство Петрозаводского городского округа, отбор на Республиканский турнир по плаванию, посвященный трененру К.А. Ульянову </t>
  </si>
  <si>
    <t xml:space="preserve">мужчины и женщины 2010 и старше, юноши и девушки  2011-2013 г..р.,  2014 и  младше </t>
  </si>
  <si>
    <t>юноши и девушки  2014г.р. и мл, 2011-2013 г.р., мужчины и женщины  2010 и старше</t>
  </si>
  <si>
    <t xml:space="preserve">мужчины и женщины  2010 и старше, юноши  и девушки 2011 г.р. и младше.  </t>
  </si>
  <si>
    <t>Межмуниципальное Первенство «МУ  ДО СШОР № 3» по плаванию «Новогодняя волна»</t>
  </si>
  <si>
    <t>Первенство Петрозаводского городского округа по спортивной аэробике</t>
  </si>
  <si>
    <t>6-8, 9-11,12-14 лет</t>
  </si>
  <si>
    <t>16-17 мая</t>
  </si>
  <si>
    <t xml:space="preserve"> 21-22 ноября</t>
  </si>
  <si>
    <t>АНО "Дети скал"</t>
  </si>
  <si>
    <t xml:space="preserve"> Кубок  ДЮЦа по скалолазанию  в дисциплине боулдеринг </t>
  </si>
  <si>
    <t xml:space="preserve"> 3-4 февраля</t>
  </si>
  <si>
    <t>30-50</t>
  </si>
  <si>
    <t xml:space="preserve"> 2008 и старше , 
2009-2011,
2011-2013,
2014 г. р. и младше
</t>
  </si>
  <si>
    <t>18-22 сентября</t>
  </si>
  <si>
    <t xml:space="preserve">2009 и ст,
2010-2011,
2012-2013,
2015-2016  г.р.и мол.
</t>
  </si>
  <si>
    <t>ЦСИ «Десяточка»,           ул. Ключевая, 14  МУ «СШ №4»,                 ул. Фрунзе,25, Лицей №1</t>
  </si>
  <si>
    <t xml:space="preserve"> муж., жен.,            пары</t>
  </si>
  <si>
    <t>2009-2012,  2013-2015;   2008 и старше</t>
  </si>
  <si>
    <t>Турнир по настольному теннису "Онежская ракетка"</t>
  </si>
  <si>
    <t>ЦСИ "Десяточка", ул.Ключевая,14</t>
  </si>
  <si>
    <t>ветераны 50+</t>
  </si>
  <si>
    <t>Клуб "Онежская ракетка"</t>
  </si>
  <si>
    <t>2016-2013 г.р.</t>
  </si>
  <si>
    <t>2016-2003 г.р.</t>
  </si>
  <si>
    <t>Первенство  Петрозаводского городского округа  по фигурному катанию на коньках «Серебряные коньки»</t>
  </si>
  <si>
    <t>МУ ДО «СШ № 6»</t>
  </si>
  <si>
    <t>МУ ДО «СШ №6»</t>
  </si>
  <si>
    <t xml:space="preserve">Первенство Петрозаводского городского округа по хоккею </t>
  </si>
  <si>
    <t>юноши 2013-2011 гг.р.</t>
  </si>
  <si>
    <t>120</t>
  </si>
  <si>
    <t xml:space="preserve">Петрозаводск Парк Тур 2024 по спортивному ориентированию (8 этапов)
</t>
  </si>
  <si>
    <t xml:space="preserve"> 25 апреля,            9, 16, 23 мая,                          5,12,19,26 сентября</t>
  </si>
  <si>
    <t>Шахматно- шашечный зал, ул. Дзержинского,26</t>
  </si>
  <si>
    <t>МЖ 12,14,17,20,21</t>
  </si>
  <si>
    <t xml:space="preserve">11               февраля                       </t>
  </si>
  <si>
    <t xml:space="preserve">18                    февраля                      </t>
  </si>
  <si>
    <t xml:space="preserve">            19 мая                  </t>
  </si>
  <si>
    <t xml:space="preserve">        1, 2, 3 мая                  </t>
  </si>
  <si>
    <t>МЖ 10,12,14,16,18, 20,21</t>
  </si>
  <si>
    <t>8 сентября</t>
  </si>
  <si>
    <t>МЖ 12,16,21</t>
  </si>
  <si>
    <t xml:space="preserve">12 мая </t>
  </si>
  <si>
    <t>г.Петрозаводск</t>
  </si>
  <si>
    <t>МЖ 35,40,45,50,55,60,65,70,75</t>
  </si>
  <si>
    <t xml:space="preserve"> 24 марта</t>
  </si>
  <si>
    <t>МЖ  12,14,17,20,21</t>
  </si>
  <si>
    <t xml:space="preserve">Первенство МУ ДО «СШ № 2» по спортивному ориентированию </t>
  </si>
  <si>
    <t>МУ ДО «СШ № 2»</t>
  </si>
  <si>
    <t xml:space="preserve"> 30 мая</t>
  </si>
  <si>
    <t>МЖ 10,12</t>
  </si>
  <si>
    <t>Первенство МУ «СШ № 2» по спортивному ориентированию (младший возраст)</t>
  </si>
  <si>
    <t>22 сентября</t>
  </si>
  <si>
    <t>МЖ  10,12,14,16,18,20</t>
  </si>
  <si>
    <t>29 сентября</t>
  </si>
  <si>
    <t>1 декабря</t>
  </si>
  <si>
    <t>МЖ  12,14,17,20</t>
  </si>
  <si>
    <t>22 декабря</t>
  </si>
  <si>
    <t>30 декабря</t>
  </si>
  <si>
    <t xml:space="preserve">Соревнования  МУ ДО «СШ № 2» по спортивному ориентированию "Золотая осень" </t>
  </si>
  <si>
    <t xml:space="preserve">Первенство МУ ДО «СШ № 2»  по спортивному ориентированию "Снежная тропа" </t>
  </si>
  <si>
    <t>Соревнования  МУ ДО «СШ № 2» по спортивному ориентированию "Новогодний старт"</t>
  </si>
  <si>
    <t>юноши, девушки       до 17 лет</t>
  </si>
  <si>
    <t>РО «Стрелковый союз России» по пулевой и стендовой стрельбе в Республике Карелия</t>
  </si>
  <si>
    <t>Первенство Карельского кадетского корпуса по пулевой стрельбе из пневматического оружия, посвящённое Дню защитника Отечества</t>
  </si>
  <si>
    <t>до 17 лет</t>
  </si>
  <si>
    <t>Первенство Петрозаводского президентского  кадетского училища по пулевой стрельбе из пневматического оружия</t>
  </si>
  <si>
    <t>тир Петрозаводского президентского  кадетского училища</t>
  </si>
  <si>
    <t>Муниципальный этап "Спартакиада школьников России" по  виду спорта "Пулевая стрельба"(спортивное)</t>
  </si>
  <si>
    <t>январь-февраль</t>
  </si>
  <si>
    <t>Карельская региональная общественная организация "Танцевально-спортивный клуб "Рэгтайм"</t>
  </si>
  <si>
    <t>Фестиваль современного танца "NorthernnChamp"</t>
  </si>
  <si>
    <t>25 мая</t>
  </si>
  <si>
    <t>от 6 до 20 лет</t>
  </si>
  <si>
    <t>КРОО "Танцевально-спортивный клуб "Рэгтайм"</t>
  </si>
  <si>
    <t>Чемпионат   и Первенство Петрозаводского городского округа по тхеквондо МФТ</t>
  </si>
  <si>
    <t>24 февраля</t>
  </si>
  <si>
    <t>ВСЦ «Акватика», ул. Пушкинская,7</t>
  </si>
  <si>
    <t xml:space="preserve"> 23 ноября</t>
  </si>
  <si>
    <t>18-19 мая</t>
  </si>
  <si>
    <t xml:space="preserve"> 2-3 ноября</t>
  </si>
  <si>
    <t>40</t>
  </si>
  <si>
    <t>мужчины, женщины, юниоры, юниорки, юноши, девушки, мальчики, девочки</t>
  </si>
  <si>
    <t xml:space="preserve">Команды общеобразовательных организаций, юноши и девушки не старше  14 лет </t>
  </si>
  <si>
    <t>АНО ДО СК «Академия спорта»</t>
  </si>
  <si>
    <t>Семейная эстафета на лыжах "Папа, мама, я"</t>
  </si>
  <si>
    <t>6 апреля</t>
  </si>
  <si>
    <t>дети, взрослые, ветераны</t>
  </si>
  <si>
    <t>31 августа-1сентября</t>
  </si>
  <si>
    <t>Турнир памяти А.А. Гойхенберга</t>
  </si>
  <si>
    <t>5 августа</t>
  </si>
  <si>
    <t>26-27 октября</t>
  </si>
  <si>
    <t>Турнир  по шашкам среди  сотрудников образовательных организаций Петрозаводского городского округа</t>
  </si>
  <si>
    <t>Турнир  по шашкам среди  обучающихся общеобразовательных организаций Петрозаводского городского округа</t>
  </si>
  <si>
    <t>24-26  января</t>
  </si>
  <si>
    <t>Команды общеобразовательных организаций не старше 14 лет , 2010 г.р.  и младше</t>
  </si>
  <si>
    <t>30  января</t>
  </si>
  <si>
    <r>
      <t xml:space="preserve">Соревнования по лыжным гонкам «Лыжня зовёт» </t>
    </r>
    <r>
      <rPr>
        <sz val="10"/>
        <rFont val="Times New Roman"/>
        <family val="1"/>
        <charset val="204"/>
      </rPr>
      <t>среди команд дошкольных образовательных организаций</t>
    </r>
  </si>
  <si>
    <t>Весенний кросс среди воспитанников дошкольных образовательных организаций</t>
  </si>
  <si>
    <t>5-7 лет</t>
  </si>
  <si>
    <t xml:space="preserve">6-7 лет </t>
  </si>
  <si>
    <t>5-9 февраля,             18-22 марта,             15-19 апреля,                13-17 мая,                       16-20 сентября,                 4-8 ноября,               16-20 декабря</t>
  </si>
  <si>
    <t>Шахматно- шашечный зал,                                 ул. Дзержинского,26</t>
  </si>
  <si>
    <t>30</t>
  </si>
  <si>
    <t>Шахматно- шашечный зал,                                  ул. Дзержинского,26</t>
  </si>
  <si>
    <t>Чемпионат Петрозаводского городского округа по шахматам по блицу</t>
  </si>
  <si>
    <t>12  мая</t>
  </si>
  <si>
    <t>4-12 ноября</t>
  </si>
  <si>
    <t>21-22 декабря</t>
  </si>
  <si>
    <t>15-23  апреля</t>
  </si>
  <si>
    <t>16-24 сентября</t>
  </si>
  <si>
    <t>ОО "Карельская региональная федерация легкой атлетики"</t>
  </si>
  <si>
    <t>Чемпионат и первенства Петрозаводского городского округа по легкой атлетике</t>
  </si>
  <si>
    <t>муж., жен.,               U23, U20, U18, U16</t>
  </si>
  <si>
    <t>Городской легкоатлетический фестиваль бега «Километр здоровья»</t>
  </si>
  <si>
    <t>Легкоатлетический пробег "Забег желаний"</t>
  </si>
  <si>
    <t xml:space="preserve">Чемпионат и первенства Петрозаводского городского округа  по кроссу                                                </t>
  </si>
  <si>
    <t xml:space="preserve">Муниципальный этап Всероссийских соревнований по легкоатлетическому  четырехборью   «Шиповка юных» </t>
  </si>
  <si>
    <t>U 16, U 14</t>
  </si>
  <si>
    <t>Традиционная легкоатлетическая  эстафета, посвященная Дню Победы</t>
  </si>
  <si>
    <t>27 февраля</t>
  </si>
  <si>
    <t>ФОК "Газпром"</t>
  </si>
  <si>
    <t>9-13 лет, 14 и старше</t>
  </si>
  <si>
    <t>МУ «Дирекция спорта» ГБОУДО  РК «РСШОР"</t>
  </si>
  <si>
    <t>23 апреля</t>
  </si>
  <si>
    <t>Школа-интернат №21</t>
  </si>
  <si>
    <t>февраль - март</t>
  </si>
  <si>
    <t>Школа-интернат №24</t>
  </si>
  <si>
    <t>1.5.2</t>
  </si>
  <si>
    <t>1.5.3</t>
  </si>
  <si>
    <t>1.5.4</t>
  </si>
  <si>
    <t>ИП Беззубикова Вера Петровна</t>
  </si>
  <si>
    <t xml:space="preserve">8 июня </t>
  </si>
  <si>
    <t>Онежская набережная  и акватория Петрозаводской губы Онежского озера</t>
  </si>
  <si>
    <t>18+</t>
  </si>
  <si>
    <t>Городской Фестиваль «Зимние Фонтаны-2024» ( в т.ч. мероприятия)</t>
  </si>
  <si>
    <t xml:space="preserve">РОО "Федерация бокса Карелии"   </t>
  </si>
  <si>
    <t xml:space="preserve"> январь</t>
  </si>
  <si>
    <t xml:space="preserve">ВСЦ «Акватика», ул.Пушкинская,7 </t>
  </si>
  <si>
    <t>Чемпионат и Первенство Петрозаводского городского округа по киокусинкай (дисциплина: кёкусин-ката, кёкусин-ката-группа)</t>
  </si>
  <si>
    <t>Дом бокса им. Л.Левина, ул.Шотмана,38а</t>
  </si>
  <si>
    <t>Чемпионат и Первенство СК "Киокусинкай "Карелия"  (дисциплина: кёкусин-ката, кёкусин-ката-группа, кёкусин-весовая категория)</t>
  </si>
  <si>
    <t>2.4.1</t>
  </si>
  <si>
    <t>2.4.2</t>
  </si>
  <si>
    <t>2.7.2</t>
  </si>
  <si>
    <t>мужчины и женщины до 2004 г.  Юниоры и юниорки 2005-2008, юноши и девушки 2009-2010, мал и дев.2011-2015 г.р.</t>
  </si>
  <si>
    <t>Традиционный  межмуниципальный турнир  по настольному теннису “Юный Онежец”</t>
  </si>
  <si>
    <t xml:space="preserve">2006-2009,
2010-2012,
2013-2016
Парный турнир
</t>
  </si>
  <si>
    <t xml:space="preserve">Первенство Петрозаводского городского округа по флорболу среди обучающихся   </t>
  </si>
  <si>
    <t>300</t>
  </si>
  <si>
    <t xml:space="preserve">1-11 классы
</t>
  </si>
  <si>
    <t>Гонка "Маяки" по гребле на байдарках и каноэ</t>
  </si>
  <si>
    <t>МУ «Дирекция спорта» ГБОУ РК «РСШОР"</t>
  </si>
  <si>
    <t>Предвар.   этап: 28 сент.             Финал. этап:         29 сент.</t>
  </si>
  <si>
    <t xml:space="preserve">Чемпионат и первенства  Петрозаводского городского округа </t>
  </si>
  <si>
    <t>21 апреля</t>
  </si>
  <si>
    <t>Мужчины, женщины, юниоры, юниорки, юноши и девушки</t>
  </si>
  <si>
    <t xml:space="preserve">МОУ «Петровский  дворец»
</t>
  </si>
  <si>
    <t>Турнир смешанных команд по флорболу  "Флорбол норд челендж" ("FLOORBALL NORTH CHELLENGE")</t>
  </si>
  <si>
    <t xml:space="preserve">9 января-30 декабря </t>
  </si>
  <si>
    <t>"ПетрозаводскийаАвтотранспортный техникум"</t>
  </si>
  <si>
    <t>150</t>
  </si>
  <si>
    <t>Первенство Петрозаводского городского округа по лыжным гонкам</t>
  </si>
  <si>
    <t>17-18 февраля</t>
  </si>
  <si>
    <t>РСК "Курган"</t>
  </si>
  <si>
    <t>КРОО "Федерация лыжных гонок Республики Карелия"</t>
  </si>
  <si>
    <t>2010-2011,                2012-2013,                2014-2015 г.р.</t>
  </si>
  <si>
    <t>Первенство Петрозаводского городского округа по лыжным гонкам "Гонка "Фонтаны"</t>
  </si>
  <si>
    <t>2016 г.р и старше</t>
  </si>
  <si>
    <t>25 февраля</t>
  </si>
  <si>
    <t>Соревнования по лыжным гонкам "Открытие сезона"</t>
  </si>
  <si>
    <t>2011-2012,                2013-2014 г.р.</t>
  </si>
  <si>
    <t>Команды общеобразовательных организаций 2007-2008, 2009-2010, 2011-2012, 2013-2014 гг.р</t>
  </si>
  <si>
    <t>Муниципальный этап Всероссийских соревнований на приз клуба "Кожаный мяч"среди юношей  и девушек</t>
  </si>
  <si>
    <t>Команды общеобразовательных учреждений 2009-2010, 2011-2012,2013-2014 г.р.</t>
  </si>
  <si>
    <t>Муниципальный этап Всероссийского фестиваля «Футбол в школе» среди обучающихся образовательных организаций Российской Федерации 2023-2024 учебного года</t>
  </si>
  <si>
    <t>1.3.12</t>
  </si>
  <si>
    <t>Чемпионат и Первенство Петрозаводского городского округа по киокусинкай (дисциплина: кёкусин-весовая категория)</t>
  </si>
  <si>
    <r>
      <t xml:space="preserve">Мероприятия, посвященные Всероссийскому Дню физкультурника по видам спорта </t>
    </r>
    <r>
      <rPr>
        <sz val="10"/>
        <color theme="1"/>
        <rFont val="Times New Roman"/>
        <family val="1"/>
        <charset val="204"/>
      </rPr>
      <t>(пляжный волейбол</t>
    </r>
    <r>
      <rPr>
        <sz val="10"/>
        <rFont val="Times New Roman"/>
        <family val="1"/>
        <charset val="204"/>
      </rPr>
      <t xml:space="preserve">, </t>
    </r>
    <r>
      <rPr>
        <sz val="10"/>
        <color theme="1"/>
        <rFont val="Times New Roman"/>
        <family val="1"/>
        <charset val="204"/>
      </rPr>
      <t>гиревой спорт, шашки и др.)</t>
    </r>
  </si>
  <si>
    <t>1.2.8.</t>
  </si>
  <si>
    <t>Традиционный турнир по настольному теннису "Кубок Андрианова" по программе "Будущее России"</t>
  </si>
  <si>
    <t>1.2.12.</t>
  </si>
  <si>
    <t>ИТОГО:</t>
  </si>
  <si>
    <t>Первенство МУ ДО «СШОР №3» по легкой атлетике</t>
  </si>
  <si>
    <t>июль</t>
  </si>
  <si>
    <t>2014 г.р. И старше</t>
  </si>
  <si>
    <t>ноябрь -декабрь</t>
  </si>
  <si>
    <t>Спортивные мероприятия</t>
  </si>
  <si>
    <t>Физкультурные мероприятия</t>
  </si>
  <si>
    <t>Первенство Петрозаводского городского округа по спорту слепых (дисциплина: плавание)</t>
  </si>
  <si>
    <t>9-17 лет</t>
  </si>
  <si>
    <t>Межрегиональные соревнования Петрозаводского городского округа по спорту слепых (дисциплина: голбол)</t>
  </si>
  <si>
    <t xml:space="preserve">Муниципальные соревнования по плаванию среди инвалидов </t>
  </si>
  <si>
    <t xml:space="preserve">Муниципальные соревнования по натольному теннису  среди инвалидов </t>
  </si>
  <si>
    <t xml:space="preserve">Фестиваль  по лыжным гонкам </t>
  </si>
  <si>
    <t xml:space="preserve">Фестиваль «Ауринко» среди  лиц с инвалидностью и лиц с ОВЗ </t>
  </si>
  <si>
    <t>3 декабря</t>
  </si>
  <si>
    <t>Первенство Петрозаводского городского округа по спорту лиц с ПОДА, дисциплина: спортивное ориентирование</t>
  </si>
  <si>
    <t>ФОК Динамо</t>
  </si>
  <si>
    <t>юниоры 11-21 г.</t>
  </si>
  <si>
    <t>Первенство Петрозаводского городского округа по спорту лиц с ПОДА, дисциплина: бочча</t>
  </si>
  <si>
    <t>26 сентября</t>
  </si>
  <si>
    <t>юниоры 16-20 г., юноши 10-15 лет</t>
  </si>
  <si>
    <t>1.5.5</t>
  </si>
  <si>
    <t>1.5.6</t>
  </si>
  <si>
    <t>1.5.7</t>
  </si>
  <si>
    <t>1.5.8</t>
  </si>
  <si>
    <t>Кубок Петрозаводского городского округа по киокушин (дисциплина: ката, ката-группа; весовая категория)</t>
  </si>
  <si>
    <t>8-17 лет,  18+ лет</t>
  </si>
  <si>
    <t>Чемпионат и Первенство Петрозаводского городского округа по киокушин (дисциплина: ката, ката-группа; весовая категория)</t>
  </si>
  <si>
    <t xml:space="preserve">РФСОО  «Федерация Киокушин Республики Карелия»  </t>
  </si>
  <si>
    <t xml:space="preserve">РФОО  «Федерация Киокушин Республики Карелия»  </t>
  </si>
  <si>
    <t>РФСОО "Федерация киокушин Республики Карелия"</t>
  </si>
  <si>
    <t>Фестиваль по киокушин "Карельская осень"</t>
  </si>
  <si>
    <t>6-17 лет, 18+ лет</t>
  </si>
  <si>
    <t>Фестиваль по киокушин "Карельская зима"</t>
  </si>
  <si>
    <t>29 декабря</t>
  </si>
  <si>
    <t>Чемпионат    Петрозаводского городского округа по шашкам. (дисциплина: русские шашки)</t>
  </si>
  <si>
    <t>1-5 февраля г.Петрозаводск</t>
  </si>
  <si>
    <t>III Зимняя  Спартакиада Союза городов Центра и Северо-Запада России</t>
  </si>
  <si>
    <t>СК "Юность"</t>
  </si>
  <si>
    <t>СК «Юность»</t>
  </si>
  <si>
    <t>трасса "Фонтаны"</t>
  </si>
  <si>
    <t xml:space="preserve">10 февраля  </t>
  </si>
  <si>
    <t>31 января</t>
  </si>
  <si>
    <t>23 января</t>
  </si>
  <si>
    <t>СК "Луми"</t>
  </si>
  <si>
    <t>девочки, мальчики 9-11 лет</t>
  </si>
  <si>
    <t>КРОО "Федерация конькобежного спорта Республики Карелия"</t>
  </si>
  <si>
    <t>Турнир "Легкий мяч" по пионерболу среди команд общеобразовательных организаций</t>
  </si>
  <si>
    <t>общеобразовательные школы</t>
  </si>
  <si>
    <t>1-4 классы</t>
  </si>
  <si>
    <t xml:space="preserve">Муниципальный этап Всероссийской Олимпиады  школьников по физической культуре </t>
  </si>
  <si>
    <t>Первенство  "Юный стрелок Петрозаводского городского округа"</t>
  </si>
  <si>
    <t>Календарный план</t>
  </si>
  <si>
    <t>УФКСиМП,                                           МУ «Дирекция спорта»</t>
  </si>
  <si>
    <t>УФКСиМП, МУ «Дирекция спорта», федерации по видам спорта, спортивные школы</t>
  </si>
  <si>
    <t>УФКСиМП, МУ «Дирекция спорта», спортивные школы</t>
  </si>
  <si>
    <t>УФКСиМП,                                            МУ «Дирекция спорта»,          МУ «СШОР № 3», «СШ№4»</t>
  </si>
  <si>
    <t>УФКСиМП,                                            МУ «Дирекция спорта», спортивные федерации</t>
  </si>
  <si>
    <t>УФКСиМП,                                                 МУ «Дирекция спорта»,  КРОО «Федерация шахмат Республики  Карелия»</t>
  </si>
  <si>
    <t xml:space="preserve">УФКСиМП,                                                  МУ «Дирекция спорта»,   Федерация шахмат </t>
  </si>
  <si>
    <t xml:space="preserve">УФКСиМП,                              МУ «Дирекция спорта»,  Федерация лыжных гонок </t>
  </si>
  <si>
    <t xml:space="preserve">УФКСиМП,                                       МУ «Дирекция спорта»,  Федерация волейбола </t>
  </si>
  <si>
    <t>УФКСиМП,                                          МУ «Дирекция спорта»,  КРОО "Федерация легкой атлетики", МУ ДО "СШОР №3"</t>
  </si>
  <si>
    <t>УФКСиМП,                             МУ «Дирекция спорта»,  ОО "Федерация футбола г.Петрозаводска"</t>
  </si>
  <si>
    <t xml:space="preserve">УФКСиМП,                                 МУ «Дирекция спорта», Федерация баскетбола </t>
  </si>
  <si>
    <t xml:space="preserve">УФКСиМП,                                          МУ «Дирекция спорта»,  ОО "Федерация футбола г.Петрозаводска"         </t>
  </si>
  <si>
    <t xml:space="preserve">УФКСиМП,                               МУ «Дирекция спорта», ОО "Федерация футбола г.Петрозаводска"       </t>
  </si>
  <si>
    <t>УФКСиМП,                              МУ «Дирекция спорта»</t>
  </si>
  <si>
    <t>УФКСиМП,                             МУ "Дирекция спорта"</t>
  </si>
  <si>
    <t xml:space="preserve">УФКСиМП,                                             МУ «Дирекция спорта», Федерация лыжных гонок </t>
  </si>
  <si>
    <t>УФКСиМП,                                         МУ «Дирекция спорта»,                           МУ «СШ №2»</t>
  </si>
  <si>
    <t xml:space="preserve">УФКСиМП,                                         МУ «Дирекция спорта»     </t>
  </si>
  <si>
    <t>УФКСиМП,                                 МУ «Дирекция спорта», МУ СШОР №3</t>
  </si>
  <si>
    <t>УФКСиМП,                                         МУ «Дирекция спорта», ППК, РДШ</t>
  </si>
  <si>
    <t>УФКСиМП,                                                МУ «Дирекция спорта», КРОО "Федерация легкой атлетики",                                 МУ ДО "СШОР №3"</t>
  </si>
  <si>
    <t xml:space="preserve">УФКСиМП,                                МУ «Дирекция спорта», Федерация лыжных гонок  </t>
  </si>
  <si>
    <t>УФКСиМП,                                         МУ «Дирекция спорта», Федерация футбола</t>
  </si>
  <si>
    <t>УФКСиМП,                                        МУ «Дирекция спорта», Федерация легкой атлетики</t>
  </si>
  <si>
    <t>УФКСиМП,                               МУ «Дирекция спорта», Федерация волейбола</t>
  </si>
  <si>
    <t>УФКСиМП,                                    МУ «Дирекция спорта», Федерация баскетбола</t>
  </si>
  <si>
    <t>УФКСиМП,                                МУ «Дирекция спорта», Федерация лыжных гонок РК</t>
  </si>
  <si>
    <t xml:space="preserve">УФКСиМП,                                   МУ «Дирекция спорта», Федерация волейбола </t>
  </si>
  <si>
    <t>УФКСиМП,                                        МУ «Дирекция спорта», Федерация настольного тенниса</t>
  </si>
  <si>
    <t>УФКСиМП,                                            МУ «Дирекция спорта», Федерация плавания</t>
  </si>
  <si>
    <t xml:space="preserve">УФКСиМП,                                  МУ «Дирекция спорта» </t>
  </si>
  <si>
    <t xml:space="preserve">УФКСиМП,                         МУ «Дирекция спорта»  </t>
  </si>
  <si>
    <t>УФКСиМП,  МУ "Дирекцция спорта"</t>
  </si>
  <si>
    <t>УФКСиМП, МУ «Дирекция спорта», Исполнительная дирекция Союза городов Центра и Северо-Запада России, спортивные федерации</t>
  </si>
  <si>
    <t xml:space="preserve">Министерство образования и спорта Республики Карелия УФКСиМП,  
МУ "Дирекция спорта"  
Федерации по видам спорта
</t>
  </si>
  <si>
    <t>Муниципальный этап межрегиональных соревнований по конькобежному спорту "Все на старт"</t>
  </si>
  <si>
    <t>17-18  февраля</t>
  </si>
  <si>
    <t xml:space="preserve">   5 февраля-7  марта  </t>
  </si>
  <si>
    <t>в течение года</t>
  </si>
  <si>
    <t>июнь, декабрь</t>
  </si>
  <si>
    <t>Чемпионат Петрозаводского городского округа по парусному спорту</t>
  </si>
  <si>
    <t>4-8 января</t>
  </si>
  <si>
    <t>Петрозаводск, р-н Соломенное, ул.Рабочая, 1</t>
  </si>
  <si>
    <t>14-60</t>
  </si>
  <si>
    <t xml:space="preserve"> май</t>
  </si>
  <si>
    <t xml:space="preserve"> 13 января</t>
  </si>
  <si>
    <t xml:space="preserve">
21 января
17-18  февраля
9-10 марта
19-20 октября
</t>
  </si>
  <si>
    <t>2.12.1</t>
  </si>
  <si>
    <t>2.12.3</t>
  </si>
  <si>
    <t>2.13.7</t>
  </si>
  <si>
    <t>2.13.8</t>
  </si>
  <si>
    <t>2.14.2.</t>
  </si>
  <si>
    <t>2.15.2</t>
  </si>
  <si>
    <t>2.17. СПОРТИВНАЯ ГИМНАСТИКА</t>
  </si>
  <si>
    <t>2.18.2</t>
  </si>
  <si>
    <t>2.18.3</t>
  </si>
  <si>
    <t xml:space="preserve">                  4                   февраля                      </t>
  </si>
  <si>
    <t>2.18.4</t>
  </si>
  <si>
    <t>2.18.5</t>
  </si>
  <si>
    <t>2.18.6</t>
  </si>
  <si>
    <t>2.18.10</t>
  </si>
  <si>
    <t>2.18.11</t>
  </si>
  <si>
    <t>2.18.12</t>
  </si>
  <si>
    <t>2.18.13</t>
  </si>
  <si>
    <t>2.18.14</t>
  </si>
  <si>
    <t>2.24.3</t>
  </si>
  <si>
    <t>2.25.1</t>
  </si>
  <si>
    <t>2.26.4.</t>
  </si>
  <si>
    <t>2.26.5</t>
  </si>
  <si>
    <t>2.27.1</t>
  </si>
  <si>
    <t>2.27.2.</t>
  </si>
  <si>
    <t>2.29.2</t>
  </si>
  <si>
    <t>2.29.3.</t>
  </si>
  <si>
    <t>г.Петрозаводск (набережная Онежского озера,   наб. Варкауса, ул.Пушкинская и др.)</t>
  </si>
  <si>
    <t>МУ ДО «СШОР №3»</t>
  </si>
  <si>
    <t>ОО «Федерация футбола                   г. Петрозаводска»</t>
  </si>
  <si>
    <t>ОО «Федерация футбола                 г. Петрозаводска»</t>
  </si>
  <si>
    <t>ОО «Федерация футбола                        г. Петрозаводска»</t>
  </si>
  <si>
    <t>ОО «Федерация футбола                       г. Петрозаводска»</t>
  </si>
  <si>
    <t>2.10 ЛЫЖНЫЕ  ГОНКИ</t>
  </si>
  <si>
    <t>2.1 АМЕРИКАНСКИЙ ФУТБОЛ</t>
  </si>
  <si>
    <t>2.2 БАСКЕТБОЛ</t>
  </si>
  <si>
    <t>2.3 ВОЛЕЙБОЛ</t>
  </si>
  <si>
    <t>2.4 ГИРЕВОЙ СПОРТ</t>
  </si>
  <si>
    <t>2.2.1</t>
  </si>
  <si>
    <t>2.5 ГО</t>
  </si>
  <si>
    <t>2.7  КИОКУСИНКАЙ</t>
  </si>
  <si>
    <t>2.7.1</t>
  </si>
  <si>
    <t>2.6 КИКБОКСИНГ</t>
  </si>
  <si>
    <t>2.8 КИОКУШИН</t>
  </si>
  <si>
    <t>2.9 ЛЕГКАЯ АТЛЕТИКА</t>
  </si>
  <si>
    <t>2.10.1</t>
  </si>
  <si>
    <t>2.9.4</t>
  </si>
  <si>
    <t>2.9.3</t>
  </si>
  <si>
    <t>2.9.2</t>
  </si>
  <si>
    <t>2.9.1</t>
  </si>
  <si>
    <t>2.8.2</t>
  </si>
  <si>
    <t>2.8.1</t>
  </si>
  <si>
    <t>2.10.2</t>
  </si>
  <si>
    <t>2.10.3</t>
  </si>
  <si>
    <t>2.11.1</t>
  </si>
  <si>
    <t>2.11.2</t>
  </si>
  <si>
    <t>2.11.3</t>
  </si>
  <si>
    <r>
      <t xml:space="preserve">2.11  НАСТОЛЬНЫЙ ТЕННИС       </t>
    </r>
    <r>
      <rPr>
        <b/>
        <sz val="12"/>
        <color indexed="10"/>
        <rFont val="Times New Roman"/>
        <family val="1"/>
        <charset val="204"/>
      </rPr>
      <t xml:space="preserve">  </t>
    </r>
  </si>
  <si>
    <t>2.12  ПАРУСНЫЙ СПОРТ</t>
  </si>
  <si>
    <t>2.13  ПЛАВАНИЕ</t>
  </si>
  <si>
    <t>2.12.2</t>
  </si>
  <si>
    <t>2.13.3</t>
  </si>
  <si>
    <t>2.13.4</t>
  </si>
  <si>
    <t>2.13.5</t>
  </si>
  <si>
    <t>2.13.6</t>
  </si>
  <si>
    <t>1.13.9</t>
  </si>
  <si>
    <t>2.14 ПУЛЕВАЯ СТРЕЛЬБА</t>
  </si>
  <si>
    <t>2.15 АВТОНОМНАЯ НЕКОММЕРЧЕСКАЯ ОРГАНИЗАЦИЯ КЛУБ СКАЛОЛАЗАНИЯ "ДЕТИ СКАЛ"</t>
  </si>
  <si>
    <t>2.14.3</t>
  </si>
  <si>
    <t>2.15.1</t>
  </si>
  <si>
    <t>2.16 СПОРТИВНАЯ АЭРОБИКА</t>
  </si>
  <si>
    <t>2.18 СПОРТИВНОЕ ОРИЕНТИРОВАНИЕ</t>
  </si>
  <si>
    <t>2.18.1</t>
  </si>
  <si>
    <t>2.18.7</t>
  </si>
  <si>
    <t>2.18.8</t>
  </si>
  <si>
    <t>2.18.9</t>
  </si>
  <si>
    <t>2.19 ТАНЦЕВАЛЬНЫЙ СПОРТ</t>
  </si>
  <si>
    <t>2.20 ТХЭКВОНДО (МФТ)</t>
  </si>
  <si>
    <t>2.19.1</t>
  </si>
  <si>
    <t>2.20.1</t>
  </si>
  <si>
    <t>2.21 ФИГУРНОЕ КАТАНИЕ</t>
  </si>
  <si>
    <t>2.22 ФИТНЕС-АЭРОБИКА</t>
  </si>
  <si>
    <t>2.21.1</t>
  </si>
  <si>
    <t>1.21.2</t>
  </si>
  <si>
    <t>1.21.3</t>
  </si>
  <si>
    <t>1.21.4</t>
  </si>
  <si>
    <t>2.22.1</t>
  </si>
  <si>
    <t>2.22.2</t>
  </si>
  <si>
    <t>2.23 МИНИ-ФУТБОЛ</t>
  </si>
  <si>
    <t>2.23.1</t>
  </si>
  <si>
    <t>2.23.2</t>
  </si>
  <si>
    <t>2.23.3</t>
  </si>
  <si>
    <t>2.24 ФУТБОЛ</t>
  </si>
  <si>
    <t>2.24.1</t>
  </si>
  <si>
    <t>2.24.2</t>
  </si>
  <si>
    <t>2.24.4</t>
  </si>
  <si>
    <t>2.25 ХОККЕЙ С ШАЙБОЙ</t>
  </si>
  <si>
    <t>2.26 ХУДОЖЕСТВЕННАЯ ГИМНАСТИКА</t>
  </si>
  <si>
    <t>2.26.1</t>
  </si>
  <si>
    <t>2.26.2</t>
  </si>
  <si>
    <t>2.26.3</t>
  </si>
  <si>
    <t>2.27 АНО КЛУБ ХУДОЖЕСТВЕННОЙ ГИМНАСТИКИ "КИЖАНКА"</t>
  </si>
  <si>
    <t>2.27.3</t>
  </si>
  <si>
    <t>2.28 ШАШКИ</t>
  </si>
  <si>
    <t>2.28.1</t>
  </si>
  <si>
    <t>2.28.2</t>
  </si>
  <si>
    <t>2.28.3</t>
  </si>
  <si>
    <t>2.29 ШАХМАТЫ</t>
  </si>
  <si>
    <t>2.29.1</t>
  </si>
  <si>
    <t>2.29.4</t>
  </si>
  <si>
    <t>2.29.5</t>
  </si>
  <si>
    <t>2.1.1</t>
  </si>
  <si>
    <t>2.3.1</t>
  </si>
  <si>
    <t>2.5.1</t>
  </si>
  <si>
    <t>2.6.1</t>
  </si>
  <si>
    <t>1.1 Всероссийские массовые акции</t>
  </si>
  <si>
    <t xml:space="preserve"> 1.2 Физкультурно-массовые мероприятия</t>
  </si>
  <si>
    <t>1.2.6</t>
  </si>
  <si>
    <t>1.2.9</t>
  </si>
  <si>
    <t>1.2.10</t>
  </si>
  <si>
    <t>1.2.11</t>
  </si>
  <si>
    <t>1.2.13</t>
  </si>
  <si>
    <t>1.2.14</t>
  </si>
  <si>
    <t>1.2.15</t>
  </si>
  <si>
    <t>1.2.16</t>
  </si>
  <si>
    <t>1.2.17</t>
  </si>
  <si>
    <t>1.2.18</t>
  </si>
  <si>
    <t>1.2.19</t>
  </si>
  <si>
    <t>1.2.20</t>
  </si>
  <si>
    <t>1.2.21</t>
  </si>
  <si>
    <t>1.2.22</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</si>
  <si>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</si>
  <si>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</si>
  <si>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</si>
  <si>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</si>
  <si>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</si>
  <si>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</si>
  <si>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</si>
  <si>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</si>
  <si>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</si>
  <si>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</si>
  <si>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</si>
  <si>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</si>
  <si>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</si>
  <si>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</si>
  <si>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</si>
  <si>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</si>
  <si>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</si>
  <si>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</si>
  <si>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</si>
  <si>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</si>
  <si>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</si>
  <si>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</si>
  <si>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</si>
  <si>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</si>
  <si>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1.3 Мероприятия  образовательных  организаций</t>
  </si>
  <si>
    <t>1.3.1</t>
  </si>
  <si>
    <t>1.3.2</t>
  </si>
  <si>
    <t>1.3.3</t>
  </si>
  <si>
    <t>1.3.4</t>
  </si>
  <si>
    <t>1.3.5</t>
  </si>
  <si>
    <t>1.3.6</t>
  </si>
  <si>
    <t>1.3.7</t>
  </si>
  <si>
    <t>1.3.8</t>
  </si>
  <si>
    <t>1.3.9</t>
  </si>
  <si>
    <t>1.3.10</t>
  </si>
  <si>
    <t>1.3.11</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</si>
  <si>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</si>
  <si>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</si>
  <si>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</si>
  <si>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</si>
  <si>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</si>
  <si>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</si>
  <si>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</si>
  <si>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</si>
  <si>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</si>
  <si>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</si>
  <si>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</si>
  <si>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</si>
  <si>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</si>
  <si>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</si>
  <si>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</si>
  <si>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</si>
  <si>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</si>
  <si>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</si>
  <si>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</si>
  <si>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</si>
  <si>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</si>
  <si>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</si>
  <si>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</si>
  <si>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1.4.4</t>
  </si>
  <si>
    <t>1.4.6</t>
  </si>
  <si>
    <t>1.4.7</t>
  </si>
  <si>
    <t>1.4.8</t>
  </si>
  <si>
    <t>ИТОГО по пункту 1.4</t>
  </si>
  <si>
    <t>1.4 Мероприятия Всероссийского физкультурно-спортивного комплекса  «Готов к труду и обороне» (ГТО)</t>
  </si>
  <si>
    <t> 1.5 Мероприятия для лиц с ограниченными возможностями здоровья</t>
  </si>
  <si>
    <t>1.6 Комплексные мероприятия</t>
  </si>
  <si>
    <t>1.6.1</t>
  </si>
  <si>
    <t>1.6.2</t>
  </si>
  <si>
    <t>1.6.3</t>
  </si>
  <si>
    <t>1.6.4</t>
  </si>
  <si>
    <t>1.6.5</t>
  </si>
  <si>
    <t>1.6.6</t>
  </si>
  <si>
    <t>ИТОГО по пункту 1.6</t>
  </si>
  <si>
    <t>ИТОГО по пункту 1.5</t>
  </si>
  <si>
    <t>1.2.1</t>
  </si>
  <si>
    <t>1.2.2</t>
  </si>
  <si>
    <t>1.2.3</t>
  </si>
  <si>
    <t>1.2.4</t>
  </si>
  <si>
    <t>1.2.5</t>
  </si>
  <si>
    <t xml:space="preserve">Участники </t>
  </si>
  <si>
    <t>1.7.1</t>
  </si>
  <si>
    <t>Петрозаводский городской округ</t>
  </si>
  <si>
    <t>Население Петрозаводского городского округа</t>
  </si>
  <si>
    <t>МУ "Дирекция спорта"</t>
  </si>
  <si>
    <t>Итого по разделу 1.7</t>
  </si>
  <si>
    <t xml:space="preserve">Зимний период </t>
  </si>
  <si>
    <t xml:space="preserve">Обустройство ледового катка и подготовка лыжни </t>
  </si>
  <si>
    <t>1.7 Создание условий для развития физической культуры и спорта на территории                                                 Петрозаводского городского округа</t>
  </si>
  <si>
    <t>1.2.7.</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</si>
</sst>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Cyr"/>
      <charset val="204"/>
    </font>
    <font>
      <sz val="10"/>
      <color indexed="8"/>
      <name val="Times New Roman"/>
      <family val="1"/>
      <charset val="204"/>
    </font>
    <font>
      <sz val="10"/>
      <name val="Times New Roman"/>
      <family val="1"/>
      <charset val="204"/>
    </font>
    <font>
      <sz val="8"/>
      <name val="Arial Cyr"/>
      <charset val="204"/>
    </font>
    <font>
      <b/>
      <sz val="12"/>
      <color indexed="8"/>
      <name val="Times New Roman"/>
      <family val="1"/>
      <charset val="204"/>
    </font>
    <font>
      <b/>
      <sz val="12"/>
      <name val="Times New Roman"/>
      <family val="1"/>
      <charset val="204"/>
    </font>
    <font>
      <b/>
      <sz val="10"/>
      <name val="Times New Roman"/>
      <family val="1"/>
      <charset val="204"/>
    </font>
    <font>
      <b/>
      <sz val="14"/>
      <name val="Times New Roman"/>
      <family val="1"/>
      <charset val="204"/>
    </font>
    <font>
      <sz val="12"/>
      <name val="Times New Roman"/>
      <family val="1"/>
      <charset val="204"/>
    </font>
    <font>
      <b/>
      <sz val="8"/>
      <name val="Times New Roman"/>
      <family val="1"/>
      <charset val="204"/>
    </font>
    <font>
      <b/>
      <sz val="10"/>
      <name val="Arial Cyr"/>
      <charset val="204"/>
    </font>
    <font>
      <sz val="11"/>
      <name val="Calibri"/>
      <family val="2"/>
      <charset val="204"/>
    </font>
    <font>
      <b/>
      <sz val="14"/>
      <color indexed="8"/>
      <name val="Times New Roman"/>
      <family val="1"/>
      <charset val="204"/>
    </font>
    <font>
      <b/>
      <sz val="12"/>
      <color indexed="10"/>
      <name val="Times New Roman"/>
      <family val="1"/>
      <charset val="204"/>
    </font>
    <font>
      <sz val="11"/>
      <name val="Times New Roman"/>
      <family val="1"/>
      <charset val="204"/>
    </font>
    <font>
      <b/>
      <sz val="11"/>
      <name val="Times New Roman"/>
      <family val="1"/>
      <charset val="204"/>
    </font>
    <font>
      <sz val="8"/>
      <name val="Times New Roman"/>
      <family val="1"/>
      <charset val="204"/>
    </font>
    <font>
      <b/>
      <sz val="10"/>
      <color indexed="8"/>
      <name val="Times New Roman"/>
      <family val="1"/>
      <charset val="204"/>
    </font>
    <font>
      <sz val="12"/>
      <color indexed="8"/>
      <name val="Times New Roman"/>
      <family val="1"/>
      <charset val="204"/>
    </font>
    <font>
      <sz val="14"/>
      <name val="Times New Roman"/>
      <family val="1"/>
      <charset val="204"/>
    </font>
    <font>
      <b/>
      <sz val="20"/>
      <name val="Times New Roman"/>
      <family val="1"/>
      <charset val="204"/>
    </font>
    <font>
      <b/>
      <sz val="22"/>
      <name val="Times New Roman"/>
      <family val="1"/>
      <charset val="204"/>
    </font>
    <font>
      <sz val="10"/>
      <color rgb="FF0D0D0D"/>
      <name val="Times New Roman"/>
      <family val="1"/>
      <charset val="204"/>
    </font>
    <font>
      <sz val="10"/>
      <color rgb="FF000000"/>
      <name val="Times New Roman"/>
      <family val="1"/>
      <charset val="204"/>
    </font>
    <font>
      <sz val="10"/>
      <color rgb="FF262626"/>
      <name val="Times New Roman"/>
      <family val="1"/>
      <charset val="204"/>
    </font>
    <font>
      <sz val="14"/>
      <color rgb="FF0D0D0D"/>
      <name val="Times New Roman"/>
      <family val="1"/>
      <charset val="204"/>
    </font>
    <font>
      <sz val="14"/>
      <color rgb="FF000000"/>
      <name val="Times New Roman"/>
      <family val="1"/>
      <charset val="204"/>
    </font>
    <font>
      <sz val="10"/>
      <color rgb="FFFF0000"/>
      <name val="Times New Roman"/>
      <family val="1"/>
      <charset val="204"/>
    </font>
    <font>
      <b/>
      <sz val="12"/>
      <color rgb="FF0D0D0D"/>
      <name val="Times New Roman"/>
      <family val="1"/>
      <charset val="204"/>
    </font>
    <font>
      <b/>
      <sz val="12"/>
      <color rgb="FF262626"/>
      <name val="Times New Roman"/>
      <family val="1"/>
      <charset val="204"/>
    </font>
    <font>
      <b/>
      <sz val="12"/>
      <color rgb="FF000000"/>
      <name val="Times New Roman"/>
      <family val="1"/>
      <charset val="204"/>
    </font>
    <font>
      <sz val="10"/>
      <color theme="1"/>
      <name val="Times New Roman"/>
      <family val="1"/>
      <charset val="204"/>
    </font>
    <font>
      <b/>
      <sz val="10"/>
      <color rgb="FF0D0D0D"/>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1">
    <xf numFmtId="0" fontId="0" fillId="0" borderId="0"/>
  </cellStyleXfs>
  <cellXfs count="246">
    <xf numFmtId="0" fontId="0" fillId="0" borderId="0" xfId="0"/>
    <xf numFmtId="0" fontId="2" fillId="0" borderId="0" xfId="0" applyFont="1" applyAlignment="1">
      <alignment wrapText="1"/>
    </xf>
    <xf numFmtId="0" fontId="2" fillId="0" borderId="0" xfId="0" applyFont="1" applyAlignment="1">
      <alignment horizontal="center" wrapText="1"/>
    </xf>
    <xf numFmtId="0" fontId="2" fillId="0" borderId="1" xfId="0" applyFont="1" applyBorder="1" applyAlignment="1">
      <alignment wrapText="1"/>
    </xf>
    <xf numFmtId="0" fontId="2" fillId="0" borderId="1" xfId="0" applyFont="1" applyBorder="1" applyAlignment="1">
      <alignment horizontal="center" wrapText="1"/>
    </xf>
    <xf numFmtId="2" fontId="2" fillId="0" borderId="0" xfId="0" applyNumberFormat="1" applyFont="1" applyBorder="1" applyAlignment="1">
      <alignment wrapText="1"/>
    </xf>
    <xf numFmtId="0" fontId="2"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4" fillId="0" borderId="0" xfId="0" applyFont="1" applyBorder="1" applyAlignment="1">
      <alignment wrapText="1"/>
    </xf>
    <xf numFmtId="0" fontId="8" fillId="0" borderId="0" xfId="0" applyFont="1" applyBorder="1" applyAlignment="1"/>
    <xf numFmtId="0" fontId="9" fillId="0" borderId="0" xfId="0" applyFont="1" applyBorder="1" applyAlignment="1">
      <alignment wrapText="1"/>
    </xf>
    <xf numFmtId="0" fontId="22" fillId="0" borderId="0" xfId="0"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xf numFmtId="0" fontId="22" fillId="0" borderId="0" xfId="0" applyFont="1" applyBorder="1"/>
    <xf numFmtId="2" fontId="2" fillId="0" borderId="0" xfId="0" applyNumberFormat="1" applyFont="1" applyBorder="1" applyAlignment="1">
      <alignment horizontal="center" wrapText="1"/>
    </xf>
    <xf numFmtId="0" fontId="2" fillId="0" borderId="0" xfId="0" applyFont="1" applyBorder="1" applyAlignment="1">
      <alignment horizontal="center" wrapText="1"/>
    </xf>
    <xf numFmtId="0" fontId="23" fillId="0" borderId="1" xfId="0" applyFont="1" applyBorder="1" applyAlignment="1">
      <alignment wrapText="1"/>
    </xf>
    <xf numFmtId="0" fontId="23" fillId="0" borderId="1" xfId="0" applyFont="1" applyBorder="1" applyAlignment="1">
      <alignment vertical="center" wrapText="1"/>
    </xf>
    <xf numFmtId="0" fontId="2" fillId="0" borderId="1" xfId="0" applyFont="1" applyBorder="1" applyAlignment="1">
      <alignment vertical="top"/>
    </xf>
    <xf numFmtId="1" fontId="2" fillId="0" borderId="1" xfId="0" applyNumberFormat="1" applyFont="1" applyBorder="1" applyAlignment="1">
      <alignment horizontal="center" vertical="top" wrapText="1"/>
    </xf>
    <xf numFmtId="0" fontId="24" fillId="0" borderId="1" xfId="0" applyFont="1" applyBorder="1" applyAlignment="1">
      <alignment vertical="top" wrapText="1"/>
    </xf>
    <xf numFmtId="49" fontId="2" fillId="0" borderId="1" xfId="0" applyNumberFormat="1" applyFont="1" applyBorder="1" applyAlignment="1">
      <alignment horizontal="center" vertical="top" wrapText="1"/>
    </xf>
    <xf numFmtId="0" fontId="24"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8" fillId="0" borderId="0" xfId="0" applyFont="1" applyAlignment="1">
      <alignment wrapText="1"/>
    </xf>
    <xf numFmtId="0" fontId="8" fillId="0" borderId="0"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horizontal="left" vertical="top"/>
    </xf>
    <xf numFmtId="0" fontId="6" fillId="0" borderId="0" xfId="0" applyFont="1" applyBorder="1" applyAlignment="1">
      <alignment horizontal="center" wrapText="1"/>
    </xf>
    <xf numFmtId="0" fontId="23" fillId="0" borderId="1" xfId="0" applyFont="1" applyBorder="1" applyAlignment="1">
      <alignment horizontal="left" vertical="top"/>
    </xf>
    <xf numFmtId="49" fontId="2" fillId="0" borderId="0" xfId="0" applyNumberFormat="1" applyFont="1" applyAlignment="1">
      <alignment horizontal="left" vertical="top" wrapText="1"/>
    </xf>
    <xf numFmtId="0" fontId="24"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Border="1" applyAlignment="1"/>
    <xf numFmtId="0" fontId="16" fillId="0" borderId="0" xfId="0" applyFont="1" applyBorder="1" applyAlignment="1">
      <alignment wrapText="1"/>
    </xf>
    <xf numFmtId="0" fontId="8" fillId="0" borderId="0" xfId="0" applyFont="1" applyBorder="1" applyAlignment="1">
      <alignment horizontal="center"/>
    </xf>
    <xf numFmtId="0" fontId="22" fillId="0" borderId="0" xfId="0" applyFont="1" applyBorder="1" applyAlignment="1">
      <alignment horizontal="center"/>
    </xf>
    <xf numFmtId="49" fontId="2"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2" fontId="23" fillId="0" borderId="1" xfId="0" applyNumberFormat="1" applyFont="1" applyBorder="1" applyAlignment="1">
      <alignment wrapText="1"/>
    </xf>
    <xf numFmtId="49" fontId="24" fillId="0" borderId="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17" fillId="0" borderId="0" xfId="0" applyFont="1" applyBorder="1" applyAlignment="1">
      <alignment wrapText="1"/>
    </xf>
    <xf numFmtId="0" fontId="22" fillId="0" borderId="0" xfId="0" applyFont="1" applyBorder="1" applyAlignment="1">
      <alignment horizontal="right" vertical="top" wrapText="1"/>
    </xf>
    <xf numFmtId="0" fontId="0" fillId="0" borderId="0" xfId="0" applyFont="1"/>
    <xf numFmtId="1" fontId="0" fillId="0" borderId="0" xfId="0" applyNumberFormat="1" applyFont="1"/>
    <xf numFmtId="0" fontId="0" fillId="0" borderId="0" xfId="0" applyFont="1" applyAlignment="1">
      <alignment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top" wrapText="1"/>
    </xf>
    <xf numFmtId="0" fontId="1"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0" fontId="14" fillId="0" borderId="1" xfId="0" applyFont="1" applyBorder="1" applyAlignment="1">
      <alignment horizontal="center" vertical="top" wrapText="1"/>
    </xf>
    <xf numFmtId="0" fontId="14" fillId="0" borderId="1" xfId="0" applyFont="1" applyBorder="1" applyAlignment="1">
      <alignment horizontal="center" vertical="center" wrapText="1"/>
    </xf>
    <xf numFmtId="0" fontId="2" fillId="0" borderId="1" xfId="0" applyFont="1" applyBorder="1" applyAlignment="1">
      <alignment horizontal="left" vertical="center" wrapText="1"/>
    </xf>
    <xf numFmtId="0" fontId="24" fillId="0" borderId="1" xfId="0" applyFont="1" applyBorder="1" applyAlignment="1">
      <alignment vertical="center" wrapText="1"/>
    </xf>
    <xf numFmtId="0" fontId="23" fillId="0" borderId="1" xfId="0" applyFont="1" applyBorder="1" applyAlignment="1">
      <alignment horizontal="left" vertical="center"/>
    </xf>
    <xf numFmtId="0" fontId="7" fillId="0" borderId="0" xfId="0" applyFont="1" applyBorder="1" applyAlignment="1">
      <alignment vertical="center" wrapText="1"/>
    </xf>
    <xf numFmtId="0" fontId="19" fillId="0" borderId="0" xfId="0" applyFont="1" applyAlignment="1">
      <alignment vertical="center"/>
    </xf>
    <xf numFmtId="0" fontId="12" fillId="0" borderId="0" xfId="0" applyFont="1" applyBorder="1" applyAlignment="1">
      <alignment vertical="center" wrapText="1"/>
    </xf>
    <xf numFmtId="1" fontId="7" fillId="0" borderId="0" xfId="0" applyNumberFormat="1"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vertical="top" wrapText="1"/>
    </xf>
    <xf numFmtId="0" fontId="25" fillId="0" borderId="0" xfId="0" applyFont="1" applyBorder="1" applyAlignment="1">
      <alignment vertical="top" wrapText="1"/>
    </xf>
    <xf numFmtId="1" fontId="25" fillId="0" borderId="0" xfId="0" applyNumberFormat="1" applyFont="1" applyBorder="1" applyAlignment="1">
      <alignment vertical="center" wrapText="1"/>
    </xf>
    <xf numFmtId="2" fontId="19" fillId="0" borderId="0" xfId="0" applyNumberFormat="1" applyFont="1" applyBorder="1" applyAlignment="1">
      <alignment vertical="center"/>
    </xf>
    <xf numFmtId="0" fontId="25" fillId="0" borderId="0" xfId="0" applyFont="1" applyBorder="1" applyAlignment="1">
      <alignment wrapText="1"/>
    </xf>
    <xf numFmtId="0" fontId="25" fillId="0" borderId="0" xfId="0" applyFont="1" applyBorder="1" applyAlignment="1">
      <alignment vertical="center" wrapText="1"/>
    </xf>
    <xf numFmtId="1" fontId="19" fillId="0" borderId="0" xfId="0" applyNumberFormat="1"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top" wrapText="1"/>
    </xf>
    <xf numFmtId="0" fontId="19" fillId="0" borderId="0" xfId="0" applyNumberFormat="1" applyFont="1" applyBorder="1" applyAlignment="1">
      <alignment vertical="top" wrapText="1"/>
    </xf>
    <xf numFmtId="0" fontId="26" fillId="0" borderId="0" xfId="0" applyFont="1" applyBorder="1" applyAlignment="1">
      <alignment vertical="center" wrapText="1"/>
    </xf>
    <xf numFmtId="0" fontId="19" fillId="0" borderId="0" xfId="0" applyNumberFormat="1" applyFont="1" applyBorder="1" applyAlignment="1">
      <alignment vertical="center" wrapText="1"/>
    </xf>
    <xf numFmtId="0" fontId="26" fillId="0" borderId="0" xfId="0" applyFont="1" applyBorder="1" applyAlignment="1">
      <alignment vertical="center"/>
    </xf>
    <xf numFmtId="0" fontId="20" fillId="0" borderId="0" xfId="0" applyFont="1" applyAlignment="1">
      <alignment horizontal="center" vertical="center"/>
    </xf>
    <xf numFmtId="0" fontId="7" fillId="0" borderId="0" xfId="0" applyFont="1" applyBorder="1" applyAlignment="1"/>
    <xf numFmtId="0" fontId="19" fillId="0" borderId="0" xfId="0" applyFont="1" applyBorder="1" applyAlignment="1">
      <alignment vertical="center"/>
    </xf>
    <xf numFmtId="0" fontId="21" fillId="0" borderId="0" xfId="0" applyFont="1" applyAlignment="1">
      <alignment horizontal="center" vertical="center"/>
    </xf>
    <xf numFmtId="0" fontId="27" fillId="0" borderId="1" xfId="0" applyFont="1" applyBorder="1" applyAlignment="1">
      <alignment horizontal="center" vertical="top" wrapText="1"/>
    </xf>
    <xf numFmtId="0" fontId="24" fillId="0" borderId="1" xfId="0" applyFont="1" applyBorder="1" applyAlignment="1">
      <alignment horizontal="left" vertical="center" wrapText="1"/>
    </xf>
    <xf numFmtId="0" fontId="26" fillId="0" borderId="0" xfId="0" applyFont="1" applyBorder="1" applyAlignment="1">
      <alignment horizontal="center" vertical="center"/>
    </xf>
    <xf numFmtId="16"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wrapText="1"/>
    </xf>
    <xf numFmtId="16"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1" fontId="6" fillId="0" borderId="2" xfId="0" applyNumberFormat="1" applyFont="1" applyBorder="1" applyAlignment="1">
      <alignment horizontal="center" vertical="center" wrapText="1"/>
    </xf>
    <xf numFmtId="1" fontId="6" fillId="0" borderId="2" xfId="0" applyNumberFormat="1" applyFont="1" applyBorder="1" applyAlignment="1">
      <alignment horizontal="center" vertical="top"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3" fillId="0" borderId="1" xfId="0" applyFont="1" applyBorder="1" applyAlignment="1">
      <alignment vertical="top" wrapText="1"/>
    </xf>
    <xf numFmtId="0" fontId="22" fillId="0" borderId="1" xfId="0" applyFont="1" applyBorder="1" applyAlignment="1">
      <alignment horizontal="left" vertical="top" wrapText="1"/>
    </xf>
    <xf numFmtId="0" fontId="2" fillId="0" borderId="1" xfId="0" applyFont="1" applyBorder="1" applyAlignment="1">
      <alignment vertical="center" wrapText="1"/>
    </xf>
    <xf numFmtId="0" fontId="2" fillId="0" borderId="1" xfId="0" applyNumberFormat="1" applyFont="1" applyBorder="1" applyAlignment="1">
      <alignment horizont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4" xfId="0" applyFont="1" applyBorder="1" applyAlignment="1">
      <alignment horizontal="left" vertical="top" wrapText="1"/>
    </xf>
    <xf numFmtId="0" fontId="22" fillId="0" borderId="1" xfId="0" applyFont="1" applyBorder="1" applyAlignment="1">
      <alignment horizontal="center" vertical="center" wrapText="1"/>
    </xf>
    <xf numFmtId="0" fontId="2" fillId="0" borderId="1" xfId="0" applyFont="1" applyBorder="1" applyAlignment="1">
      <alignment vertical="top" wrapText="1"/>
    </xf>
    <xf numFmtId="0" fontId="23" fillId="0" borderId="1" xfId="0" applyFont="1" applyBorder="1" applyAlignment="1">
      <alignment horizontal="center" vertical="center" wrapText="1"/>
    </xf>
    <xf numFmtId="0" fontId="2" fillId="0" borderId="1" xfId="0" applyFont="1" applyBorder="1" applyAlignment="1">
      <alignment horizontal="left"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4" fillId="0" borderId="1" xfId="0" applyFont="1" applyBorder="1" applyAlignment="1">
      <alignment horizontal="left" wrapText="1"/>
    </xf>
    <xf numFmtId="49" fontId="2"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5"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xf numFmtId="49" fontId="6" fillId="0" borderId="0" xfId="0" applyNumberFormat="1" applyFont="1" applyBorder="1" applyAlignment="1">
      <alignment wrapText="1"/>
    </xf>
    <xf numFmtId="49" fontId="2" fillId="0" borderId="8" xfId="0" applyNumberFormat="1" applyFont="1" applyBorder="1" applyAlignment="1">
      <alignment horizontal="left" vertical="top" wrapText="1"/>
    </xf>
    <xf numFmtId="49" fontId="2" fillId="0" borderId="8" xfId="0" applyNumberFormat="1" applyFont="1" applyBorder="1" applyAlignment="1">
      <alignment horizontal="center" vertical="top" wrapText="1"/>
    </xf>
    <xf numFmtId="0" fontId="14" fillId="0" borderId="1" xfId="0" applyFont="1" applyBorder="1" applyAlignment="1">
      <alignment horizontal="center" vertical="center"/>
    </xf>
    <xf numFmtId="49" fontId="2" fillId="0" borderId="1" xfId="0" applyNumberFormat="1" applyFont="1" applyBorder="1" applyAlignment="1">
      <alignment wrapText="1"/>
    </xf>
    <xf numFmtId="49" fontId="2" fillId="0" borderId="4" xfId="0" applyNumberFormat="1" applyFont="1" applyBorder="1" applyAlignment="1">
      <alignment wrapText="1"/>
    </xf>
    <xf numFmtId="49" fontId="2" fillId="0" borderId="8" xfId="0" applyNumberFormat="1" applyFont="1" applyBorder="1" applyAlignment="1">
      <alignment vertical="top" wrapText="1"/>
    </xf>
    <xf numFmtId="49" fontId="2" fillId="0" borderId="8" xfId="0" applyNumberFormat="1" applyFont="1" applyBorder="1" applyAlignment="1">
      <alignment horizontal="left" vertical="top"/>
    </xf>
    <xf numFmtId="49" fontId="2" fillId="0" borderId="8"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8" xfId="0" applyNumberFormat="1" applyFont="1" applyBorder="1" applyAlignment="1">
      <alignment horizontal="left" vertical="center" wrapText="1"/>
    </xf>
    <xf numFmtId="49" fontId="2" fillId="0" borderId="8" xfId="0" applyNumberFormat="1" applyFont="1" applyBorder="1" applyAlignment="1">
      <alignment horizontal="center" vertical="top"/>
    </xf>
    <xf numFmtId="49" fontId="2" fillId="0" borderId="8" xfId="0" applyNumberFormat="1" applyFont="1" applyBorder="1" applyAlignment="1">
      <alignment vertical="center" wrapText="1"/>
    </xf>
    <xf numFmtId="49" fontId="2" fillId="0" borderId="9" xfId="0" applyNumberFormat="1" applyFont="1" applyBorder="1" applyAlignment="1">
      <alignment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17" fillId="0" borderId="1" xfId="0" applyFont="1" applyBorder="1" applyAlignment="1">
      <alignment vertical="top" wrapText="1"/>
    </xf>
    <xf numFmtId="0" fontId="6" fillId="0" borderId="1" xfId="0" applyFont="1" applyBorder="1" applyAlignment="1">
      <alignment vertical="top" wrapText="1"/>
    </xf>
    <xf numFmtId="0" fontId="2" fillId="0" borderId="1" xfId="0" applyFont="1" applyFill="1" applyBorder="1" applyAlignment="1">
      <alignment vertical="center"/>
    </xf>
    <xf numFmtId="0" fontId="23" fillId="0" borderId="1" xfId="0" applyFont="1" applyBorder="1" applyAlignment="1">
      <alignment horizontal="left" vertical="center" wrapText="1"/>
    </xf>
    <xf numFmtId="49" fontId="2" fillId="0" borderId="9" xfId="0" applyNumberFormat="1" applyFont="1" applyBorder="1" applyAlignment="1">
      <alignment horizontal="center" vertical="top"/>
    </xf>
    <xf numFmtId="0" fontId="32" fillId="0" borderId="2" xfId="0" applyFont="1" applyBorder="1" applyAlignment="1">
      <alignment horizontal="left" vertical="top" wrapText="1"/>
    </xf>
    <xf numFmtId="0" fontId="2" fillId="0" borderId="2" xfId="0" applyFont="1" applyBorder="1" applyAlignment="1">
      <alignment vertical="top" wrapText="1"/>
    </xf>
    <xf numFmtId="0" fontId="1" fillId="0" borderId="1" xfId="0" applyFont="1" applyBorder="1" applyAlignment="1">
      <alignment horizontal="left" vertical="top" wrapText="1"/>
    </xf>
    <xf numFmtId="1" fontId="6" fillId="0" borderId="2" xfId="0" applyNumberFormat="1" applyFont="1" applyBorder="1" applyAlignment="1">
      <alignment horizontal="center" wrapText="1"/>
    </xf>
    <xf numFmtId="0" fontId="2" fillId="0" borderId="3" xfId="0" applyFont="1" applyBorder="1" applyAlignment="1">
      <alignment vertical="center" wrapText="1"/>
    </xf>
    <xf numFmtId="3" fontId="2" fillId="0" borderId="3" xfId="0" applyNumberFormat="1" applyFont="1" applyBorder="1" applyAlignment="1">
      <alignment horizontal="center" vertical="center" wrapText="1"/>
    </xf>
    <xf numFmtId="3" fontId="10" fillId="0" borderId="5" xfId="0" applyNumberFormat="1" applyFont="1" applyBorder="1"/>
    <xf numFmtId="49" fontId="2" fillId="0" borderId="11" xfId="0" applyNumberFormat="1" applyFont="1" applyBorder="1" applyAlignment="1">
      <alignment vertical="center"/>
    </xf>
    <xf numFmtId="49" fontId="22" fillId="0" borderId="0" xfId="0" applyNumberFormat="1" applyFont="1" applyBorder="1" applyAlignment="1">
      <alignment horizontal="center" vertical="center" wrapText="1"/>
    </xf>
    <xf numFmtId="0" fontId="7" fillId="0" borderId="0" xfId="0" applyFont="1" applyFill="1" applyBorder="1" applyAlignment="1">
      <alignment horizontal="left"/>
    </xf>
    <xf numFmtId="1" fontId="2" fillId="0" borderId="0" xfId="0" applyNumberFormat="1" applyFont="1" applyBorder="1" applyAlignment="1">
      <alignment horizontal="center" vertical="center" wrapText="1"/>
    </xf>
    <xf numFmtId="1" fontId="6" fillId="0" borderId="0" xfId="0" applyNumberFormat="1" applyFont="1" applyBorder="1" applyAlignment="1">
      <alignment horizontal="center" wrapText="1"/>
    </xf>
    <xf numFmtId="0" fontId="6" fillId="0" borderId="1" xfId="0" applyFont="1" applyBorder="1" applyAlignment="1">
      <alignment horizontal="center" vertical="center" wrapText="1"/>
    </xf>
    <xf numFmtId="0" fontId="6" fillId="0" borderId="9" xfId="0" applyFont="1" applyBorder="1" applyAlignment="1">
      <alignment horizontal="center" wrapText="1"/>
    </xf>
    <xf numFmtId="0" fontId="6" fillId="0" borderId="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49" fontId="5" fillId="0" borderId="8"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9" fontId="6" fillId="0" borderId="8"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7" fillId="0" borderId="1" xfId="0" applyFont="1" applyBorder="1" applyAlignment="1">
      <alignment horizontal="center"/>
    </xf>
    <xf numFmtId="0" fontId="28" fillId="0" borderId="1" xfId="0" applyFont="1" applyBorder="1" applyAlignment="1">
      <alignment horizontal="center"/>
    </xf>
    <xf numFmtId="0" fontId="6" fillId="0" borderId="1" xfId="0" applyFont="1" applyBorder="1" applyAlignment="1">
      <alignment horizontal="center" vertical="top" wrapText="1"/>
    </xf>
    <xf numFmtId="0" fontId="5" fillId="0" borderId="1" xfId="0" applyFont="1" applyBorder="1" applyAlignment="1">
      <alignment horizontal="center"/>
    </xf>
    <xf numFmtId="1" fontId="5"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8" xfId="0" applyNumberFormat="1" applyFont="1" applyBorder="1" applyAlignment="1">
      <alignment horizontal="center" vertical="top"/>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3" fillId="0" borderId="1" xfId="0" applyFont="1" applyBorder="1" applyAlignment="1">
      <alignment vertical="top" wrapText="1"/>
    </xf>
    <xf numFmtId="0" fontId="5" fillId="0" borderId="8" xfId="0" applyFont="1" applyBorder="1" applyAlignment="1">
      <alignment horizontal="center" vertical="top" wrapText="1"/>
    </xf>
    <xf numFmtId="0" fontId="30" fillId="0" borderId="8" xfId="0" applyFont="1" applyBorder="1" applyAlignment="1">
      <alignment horizontal="center" vertical="top"/>
    </xf>
    <xf numFmtId="0" fontId="30" fillId="0" borderId="1" xfId="0" applyFont="1" applyBorder="1" applyAlignment="1">
      <alignment horizontal="center" vertical="top"/>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vertical="top" wrapText="1"/>
    </xf>
    <xf numFmtId="0" fontId="23"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NumberFormat="1" applyFont="1" applyBorder="1" applyAlignment="1">
      <alignment horizont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23" fillId="0" borderId="1" xfId="0" applyFont="1" applyBorder="1" applyAlignment="1">
      <alignment horizontal="center" vertical="center"/>
    </xf>
    <xf numFmtId="17" fontId="2" fillId="0" borderId="1" xfId="0" applyNumberFormat="1" applyFont="1" applyBorder="1" applyAlignment="1">
      <alignment horizontal="center" vertical="center" wrapText="1"/>
    </xf>
    <xf numFmtId="0" fontId="0" fillId="0" borderId="1" xfId="0" applyFont="1" applyBorder="1" applyAlignment="1">
      <alignment vertical="top" wrapText="1"/>
    </xf>
    <xf numFmtId="0" fontId="23" fillId="0" borderId="1" xfId="0" applyFont="1" applyBorder="1" applyAlignment="1">
      <alignment horizontal="left" vertical="top" wrapText="1"/>
    </xf>
    <xf numFmtId="1" fontId="6" fillId="0" borderId="1" xfId="0" applyNumberFormat="1" applyFont="1" applyBorder="1" applyAlignment="1">
      <alignment horizontal="center" vertical="center" wrapText="1"/>
    </xf>
    <xf numFmtId="0" fontId="22" fillId="0" borderId="1" xfId="0" applyFont="1" applyBorder="1" applyAlignment="1">
      <alignment horizontal="left" vertical="top" wrapText="1"/>
    </xf>
    <xf numFmtId="0" fontId="22" fillId="0" borderId="1" xfId="0" applyFont="1" applyBorder="1" applyAlignment="1">
      <alignment horizontal="center" vertical="top" wrapText="1"/>
    </xf>
    <xf numFmtId="1" fontId="22"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left" wrapText="1"/>
    </xf>
    <xf numFmtId="0" fontId="28" fillId="0" borderId="8" xfId="0" applyFont="1" applyBorder="1" applyAlignment="1">
      <alignment horizontal="center"/>
    </xf>
    <xf numFmtId="0" fontId="29" fillId="0" borderId="8" xfId="0" applyFont="1" applyBorder="1" applyAlignment="1">
      <alignment horizontal="center"/>
    </xf>
    <xf numFmtId="0" fontId="29" fillId="0" borderId="1" xfId="0" applyFont="1" applyBorder="1" applyAlignment="1">
      <alignment horizontal="center"/>
    </xf>
    <xf numFmtId="0" fontId="5" fillId="0" borderId="8" xfId="0" applyFont="1" applyBorder="1" applyAlignment="1">
      <alignment horizontal="center" vertical="top"/>
    </xf>
    <xf numFmtId="0" fontId="5" fillId="0" borderId="1" xfId="0" applyFont="1" applyBorder="1" applyAlignment="1">
      <alignment horizontal="center" vertical="top"/>
    </xf>
    <xf numFmtId="0" fontId="22" fillId="0" borderId="1" xfId="0" applyFont="1" applyBorder="1" applyAlignment="1">
      <alignment horizontal="center" vertical="top"/>
    </xf>
    <xf numFmtId="0" fontId="2" fillId="0" borderId="1" xfId="0" applyFont="1" applyBorder="1" applyAlignment="1">
      <alignment horizontal="left" wrapText="1"/>
    </xf>
    <xf numFmtId="0" fontId="5" fillId="0" borderId="0" xfId="0" applyFont="1" applyBorder="1" applyAlignment="1">
      <alignment horizontal="center"/>
    </xf>
    <xf numFmtId="0" fontId="6" fillId="0" borderId="1" xfId="0" applyFont="1" applyBorder="1" applyAlignment="1">
      <alignment horizontal="center"/>
    </xf>
    <xf numFmtId="0" fontId="5"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2" xfId="0" applyFont="1" applyBorder="1" applyAlignment="1">
      <alignment horizontal="center"/>
    </xf>
    <xf numFmtId="0" fontId="7" fillId="0" borderId="0" xfId="0" applyFont="1" applyBorder="1" applyAlignment="1">
      <alignment horizontal="center" wrapText="1"/>
    </xf>
    <xf numFmtId="49" fontId="5"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5" fillId="0" borderId="6" xfId="0" applyFont="1" applyBorder="1" applyAlignment="1">
      <alignment horizontal="center"/>
    </xf>
    <xf numFmtId="0" fontId="5" fillId="0" borderId="7" xfId="0" applyFont="1" applyBorder="1" applyAlignment="1">
      <alignment horizontal="center"/>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7" fillId="0" borderId="0" xfId="0" applyFont="1" applyFill="1" applyBorder="1" applyAlignment="1">
      <alignment horizontal="left"/>
    </xf>
    <xf numFmtId="0" fontId="10" fillId="0" borderId="0" xfId="0" applyFont="1" applyBorder="1" applyAlignment="1">
      <alignment horizontal="center"/>
    </xf>
    <xf numFmtId="0" fontId="28" fillId="0" borderId="8" xfId="0" applyFont="1" applyBorder="1" applyAlignment="1">
      <alignment horizontal="center" wrapText="1"/>
    </xf>
    <xf numFmtId="0" fontId="28" fillId="0" borderId="1" xfId="0" applyFont="1" applyBorder="1" applyAlignment="1">
      <alignment horizontal="center" wrapText="1"/>
    </xf>
    <xf numFmtId="0" fontId="6" fillId="0" borderId="0" xfId="0" applyFont="1" applyBorder="1" applyAlignment="1">
      <alignment horizontal="left" wrapText="1"/>
    </xf>
    <xf numFmtId="0" fontId="12" fillId="0" borderId="0" xfId="0" applyFont="1" applyBorder="1" applyAlignment="1">
      <alignment horizontal="left" wrapText="1"/>
    </xf>
    <xf numFmtId="0" fontId="7" fillId="0" borderId="0" xfId="0" applyFont="1" applyBorder="1" applyAlignment="1">
      <alignment horizontal="left"/>
    </xf>
    <xf numFmtId="0" fontId="10" fillId="0" borderId="10" xfId="0" applyFont="1" applyBorder="1" applyAlignment="1">
      <alignment horizontal="center"/>
    </xf>
    <xf numFmtId="0" fontId="10" fillId="0" borderId="5" xfId="0" applyFont="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xf>
    <xf numFmtId="49" fontId="2" fillId="0" borderId="1" xfId="0" applyNumberFormat="1" applyFont="1" applyBorder="1" applyAlignment="1">
      <alignment horizontal="center" vertical="top" wrapText="1"/>
    </xf>
    <xf numFmtId="0" fontId="15" fillId="0" borderId="8" xfId="0" applyFont="1" applyBorder="1" applyAlignment="1">
      <alignment horizontal="center" vertical="top" wrapText="1"/>
    </xf>
    <xf numFmtId="0" fontId="15" fillId="0" borderId="1" xfId="0" applyFont="1" applyBorder="1" applyAlignment="1">
      <alignment horizontal="center" vertical="top" wrapText="1"/>
    </xf>
    <xf numFmtId="14" fontId="5" fillId="0" borderId="8"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49" fontId="5" fillId="0" borderId="8" xfId="0" applyNumberFormat="1" applyFont="1" applyBorder="1" applyAlignment="1">
      <alignment horizontal="center" vertical="top"/>
    </xf>
    <xf numFmtId="49" fontId="2" fillId="0" borderId="1" xfId="0" applyNumberFormat="1" applyFont="1" applyBorder="1" applyAlignment="1">
      <alignment horizontal="center" vertical="top"/>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view="pageBreakPreview" zoomScale="86" zoomScaleNormal="100" zoomScaleSheetLayoutView="86" workbookViewId="0"/>
  </sheetViews>
  <sheetFormatPr defaultRowHeight="12.75" x14ac:dyDescent="0.2"/>
  <cols>
    <col min="1" max="2" width="22.140625" style="49" customWidth="1"/>
    <col min="3" max="3" width="22.140625" style="51" customWidth="1"/>
    <col min="4" max="4" width="29" style="51" customWidth="1"/>
    <col min="5" max="5" width="17" style="49" customWidth="1"/>
    <col min="6" max="6" width="22.140625" style="49" customWidth="1"/>
    <col min="7" max="7" width="22.140625" style="50" customWidth="1"/>
    <col min="8" max="8" width="17.7109375" style="49" customWidth="1"/>
    <col min="9" max="16384" width="9.140625" style="49"/>
  </cols>
  <sheetData>
    <row r="1" spans="1:8" ht="18.75" x14ac:dyDescent="0.3">
      <c r="A1" s="80"/>
      <c r="B1" s="80"/>
      <c r="C1" s="80"/>
      <c r="D1" s="80"/>
      <c r="E1" s="80"/>
      <c r="F1" s="80"/>
      <c r="G1" s="80"/>
      <c r="H1" s="80"/>
    </row>
    <row r="2" spans="1:8" ht="18.75" x14ac:dyDescent="0.2">
      <c r="A2" s="61"/>
      <c r="B2" s="63"/>
      <c r="C2" s="61"/>
      <c r="D2" s="61"/>
      <c r="F2" s="81" t="s">
        <v>325</v>
      </c>
      <c r="G2" s="64"/>
      <c r="H2" s="61"/>
    </row>
    <row r="3" spans="1:8" ht="18.75" x14ac:dyDescent="0.2">
      <c r="A3" s="61"/>
      <c r="B3" s="63"/>
      <c r="C3" s="61"/>
      <c r="D3" s="61"/>
      <c r="F3" s="61"/>
      <c r="G3" s="64"/>
      <c r="H3" s="65"/>
    </row>
    <row r="4" spans="1:8" ht="18.75" x14ac:dyDescent="0.2">
      <c r="A4" s="66"/>
      <c r="B4" s="67"/>
      <c r="C4" s="65"/>
      <c r="D4" s="65"/>
      <c r="F4" s="81" t="s">
        <v>326</v>
      </c>
      <c r="G4" s="68"/>
      <c r="H4" s="69"/>
    </row>
    <row r="5" spans="1:8" ht="18.75" x14ac:dyDescent="0.2">
      <c r="A5" s="66"/>
      <c r="B5" s="67"/>
      <c r="C5" s="65"/>
      <c r="D5" s="65"/>
      <c r="F5" s="81" t="s">
        <v>327</v>
      </c>
      <c r="G5" s="68"/>
      <c r="H5" s="69"/>
    </row>
    <row r="6" spans="1:8" ht="18.75" x14ac:dyDescent="0.2">
      <c r="A6" s="66"/>
      <c r="B6" s="67"/>
      <c r="C6" s="65"/>
      <c r="D6" s="65"/>
      <c r="F6" s="81" t="s">
        <v>328</v>
      </c>
      <c r="G6" s="68"/>
      <c r="H6" s="69"/>
    </row>
    <row r="7" spans="1:8" ht="18.75" x14ac:dyDescent="0.2">
      <c r="A7" s="66"/>
      <c r="B7" s="67"/>
      <c r="C7" s="65"/>
      <c r="D7" s="65"/>
      <c r="E7" s="66"/>
      <c r="F7" s="67"/>
      <c r="G7" s="68"/>
      <c r="H7" s="69"/>
    </row>
    <row r="8" spans="1:8" ht="18.75" x14ac:dyDescent="0.3">
      <c r="A8" s="66"/>
      <c r="B8" s="70"/>
      <c r="C8" s="71"/>
      <c r="D8" s="71"/>
      <c r="E8" s="71"/>
      <c r="F8" s="67"/>
      <c r="G8" s="72"/>
      <c r="H8" s="69"/>
    </row>
    <row r="9" spans="1:8" ht="18.75" x14ac:dyDescent="0.3">
      <c r="A9" s="66"/>
      <c r="B9" s="70"/>
      <c r="C9" s="71"/>
      <c r="D9" s="71"/>
      <c r="E9" s="71"/>
      <c r="F9" s="67"/>
      <c r="G9" s="72"/>
      <c r="H9" s="69"/>
    </row>
    <row r="10" spans="1:8" ht="18.75" x14ac:dyDescent="0.3">
      <c r="A10" s="66"/>
      <c r="B10" s="70"/>
      <c r="C10" s="62"/>
      <c r="E10" s="71"/>
      <c r="F10" s="67"/>
      <c r="G10" s="72"/>
      <c r="H10" s="69"/>
    </row>
    <row r="11" spans="1:8" ht="18.75" x14ac:dyDescent="0.2">
      <c r="A11" s="66"/>
      <c r="B11" s="66"/>
      <c r="C11" s="62"/>
      <c r="E11" s="73"/>
      <c r="F11" s="67"/>
      <c r="G11" s="72"/>
      <c r="H11" s="69"/>
    </row>
    <row r="12" spans="1:8" ht="18.75" x14ac:dyDescent="0.2">
      <c r="A12" s="66"/>
      <c r="B12" s="66"/>
      <c r="C12" s="62"/>
      <c r="E12" s="73"/>
      <c r="F12" s="67"/>
      <c r="G12" s="72"/>
      <c r="H12" s="69"/>
    </row>
    <row r="13" spans="1:8" ht="18.75" x14ac:dyDescent="0.2">
      <c r="A13" s="66"/>
      <c r="B13" s="66"/>
      <c r="C13" s="62"/>
      <c r="D13" s="49"/>
      <c r="F13" s="67"/>
      <c r="G13" s="72"/>
      <c r="H13" s="69"/>
    </row>
    <row r="14" spans="1:8" ht="18.75" x14ac:dyDescent="0.2">
      <c r="A14" s="66"/>
      <c r="B14" s="66"/>
      <c r="C14" s="71"/>
      <c r="D14" s="49"/>
      <c r="F14" s="67"/>
      <c r="G14" s="72"/>
      <c r="H14" s="69"/>
    </row>
    <row r="15" spans="1:8" ht="18.75" x14ac:dyDescent="0.2">
      <c r="A15" s="66"/>
      <c r="B15" s="74"/>
      <c r="C15" s="71"/>
      <c r="D15" s="49"/>
      <c r="F15" s="75"/>
      <c r="G15" s="72"/>
      <c r="H15" s="69"/>
    </row>
    <row r="16" spans="1:8" ht="18.75" x14ac:dyDescent="0.2">
      <c r="A16" s="66"/>
      <c r="B16" s="74"/>
      <c r="C16" s="71"/>
      <c r="D16" s="49"/>
      <c r="F16" s="75"/>
      <c r="G16" s="72"/>
      <c r="H16" s="69"/>
    </row>
    <row r="17" spans="1:8" ht="18.75" x14ac:dyDescent="0.2">
      <c r="A17" s="66"/>
      <c r="B17" s="74"/>
      <c r="C17" s="71"/>
      <c r="D17" s="49"/>
      <c r="E17" s="65"/>
      <c r="F17" s="75"/>
      <c r="G17" s="72"/>
      <c r="H17" s="69"/>
    </row>
    <row r="18" spans="1:8" ht="27" x14ac:dyDescent="0.2">
      <c r="A18" s="66"/>
      <c r="B18" s="74"/>
      <c r="C18" s="71"/>
      <c r="D18" s="82" t="s">
        <v>636</v>
      </c>
      <c r="E18" s="65"/>
      <c r="F18" s="75"/>
      <c r="G18" s="72"/>
      <c r="H18" s="69"/>
    </row>
    <row r="19" spans="1:8" ht="27" x14ac:dyDescent="0.2">
      <c r="A19" s="66"/>
      <c r="B19" s="74"/>
      <c r="C19" s="65"/>
      <c r="D19" s="82" t="s">
        <v>329</v>
      </c>
      <c r="E19" s="65"/>
      <c r="F19" s="77"/>
      <c r="G19" s="72"/>
      <c r="H19" s="69"/>
    </row>
    <row r="20" spans="1:8" ht="27" x14ac:dyDescent="0.2">
      <c r="A20" s="66"/>
      <c r="B20" s="74"/>
      <c r="C20" s="65"/>
      <c r="D20" s="82" t="s">
        <v>330</v>
      </c>
      <c r="E20" s="65"/>
      <c r="F20" s="77"/>
      <c r="G20" s="72"/>
      <c r="H20" s="69"/>
    </row>
    <row r="21" spans="1:8" ht="27" x14ac:dyDescent="0.2">
      <c r="A21" s="66"/>
      <c r="B21" s="74"/>
      <c r="C21" s="65"/>
      <c r="D21" s="82" t="s">
        <v>331</v>
      </c>
      <c r="E21" s="65"/>
      <c r="F21" s="77"/>
      <c r="G21" s="72"/>
      <c r="H21" s="69"/>
    </row>
    <row r="22" spans="1:8" ht="18.75" x14ac:dyDescent="0.2">
      <c r="A22" s="66"/>
      <c r="B22" s="74"/>
      <c r="C22" s="65"/>
      <c r="D22" s="76"/>
      <c r="E22" s="65"/>
      <c r="F22" s="77"/>
      <c r="G22" s="72"/>
      <c r="H22" s="69"/>
    </row>
    <row r="23" spans="1:8" ht="18.75" x14ac:dyDescent="0.2">
      <c r="A23" s="66"/>
      <c r="B23" s="74"/>
      <c r="C23" s="78"/>
      <c r="D23" s="78"/>
      <c r="E23" s="65"/>
      <c r="F23" s="77"/>
      <c r="G23" s="72"/>
      <c r="H23" s="69"/>
    </row>
    <row r="24" spans="1:8" ht="18.75" x14ac:dyDescent="0.2">
      <c r="A24" s="66"/>
      <c r="B24" s="74"/>
      <c r="C24" s="78"/>
      <c r="D24" s="78"/>
      <c r="E24" s="65"/>
      <c r="F24" s="77"/>
      <c r="G24" s="72"/>
      <c r="H24" s="69"/>
    </row>
    <row r="25" spans="1:8" ht="18.75" x14ac:dyDescent="0.2">
      <c r="A25" s="66"/>
      <c r="B25" s="74"/>
      <c r="C25" s="78"/>
      <c r="D25" s="78"/>
      <c r="E25" s="65"/>
      <c r="F25" s="77"/>
      <c r="G25" s="72"/>
      <c r="H25" s="69"/>
    </row>
    <row r="26" spans="1:8" ht="18.75" x14ac:dyDescent="0.2">
      <c r="A26" s="66"/>
      <c r="B26" s="74"/>
      <c r="C26" s="78"/>
      <c r="D26" s="78"/>
      <c r="E26" s="65"/>
      <c r="F26" s="77"/>
      <c r="G26" s="72"/>
      <c r="H26" s="69"/>
    </row>
    <row r="27" spans="1:8" ht="18.75" x14ac:dyDescent="0.2">
      <c r="A27" s="66"/>
      <c r="B27" s="74"/>
      <c r="C27" s="78"/>
      <c r="D27" s="78"/>
      <c r="E27" s="65"/>
      <c r="F27" s="77"/>
      <c r="G27" s="72"/>
      <c r="H27" s="69"/>
    </row>
    <row r="28" spans="1:8" ht="18.75" x14ac:dyDescent="0.2">
      <c r="A28" s="66"/>
      <c r="B28" s="66"/>
      <c r="C28" s="78"/>
      <c r="D28" s="78"/>
      <c r="E28" s="65"/>
      <c r="F28" s="77"/>
      <c r="G28" s="72"/>
      <c r="H28" s="69"/>
    </row>
    <row r="29" spans="1:8" ht="18.75" x14ac:dyDescent="0.2">
      <c r="A29" s="66"/>
      <c r="B29" s="66"/>
      <c r="C29" s="78"/>
      <c r="D29" s="85" t="s">
        <v>161</v>
      </c>
      <c r="E29" s="65"/>
      <c r="F29" s="77"/>
      <c r="G29" s="72"/>
      <c r="H29" s="69"/>
    </row>
    <row r="30" spans="1:8" ht="18.75" x14ac:dyDescent="0.2">
      <c r="A30" s="66"/>
      <c r="B30" s="66"/>
      <c r="C30" s="78"/>
      <c r="D30" s="49"/>
      <c r="E30" s="65"/>
      <c r="F30" s="77"/>
      <c r="G30" s="72"/>
      <c r="H30" s="69"/>
    </row>
    <row r="31" spans="1:8" ht="25.5" x14ac:dyDescent="0.2">
      <c r="A31" s="66"/>
      <c r="B31" s="74"/>
      <c r="C31" s="76"/>
      <c r="D31" s="79"/>
      <c r="F31" s="77"/>
      <c r="G31" s="72"/>
      <c r="H31" s="69"/>
    </row>
    <row r="32" spans="1:8" ht="18.75" x14ac:dyDescent="0.2">
      <c r="A32" s="66"/>
      <c r="B32" s="74"/>
      <c r="C32" s="76"/>
      <c r="D32" s="76"/>
      <c r="E32" s="65"/>
      <c r="F32" s="77"/>
      <c r="G32" s="72"/>
      <c r="H32" s="69"/>
    </row>
    <row r="33" spans="1:8" ht="18.75" x14ac:dyDescent="0.2">
      <c r="A33" s="66"/>
      <c r="B33" s="74"/>
      <c r="C33" s="76"/>
      <c r="D33" s="76"/>
      <c r="E33" s="65"/>
      <c r="F33" s="77"/>
      <c r="G33" s="72"/>
      <c r="H33" s="69"/>
    </row>
    <row r="34" spans="1:8" ht="18.75" x14ac:dyDescent="0.2">
      <c r="A34" s="66"/>
      <c r="B34" s="74"/>
      <c r="C34" s="76"/>
      <c r="D34" s="76"/>
      <c r="E34" s="65"/>
      <c r="F34" s="77"/>
      <c r="G34" s="72"/>
      <c r="H34" s="69"/>
    </row>
    <row r="35" spans="1:8" ht="18.75" x14ac:dyDescent="0.2">
      <c r="A35" s="66"/>
      <c r="B35" s="74"/>
      <c r="C35" s="76"/>
      <c r="D35" s="76"/>
      <c r="E35" s="65"/>
      <c r="F35" s="77"/>
      <c r="G35" s="72"/>
      <c r="H35" s="69"/>
    </row>
  </sheetData>
  <pageMargins left="0.74803149606299213" right="0.74803149606299213" top="0.98425196850393704" bottom="0.98425196850393704" header="0.51181102362204722" footer="0.51181102362204722"/>
  <pageSetup paperSize="9" scale="75" orientation="landscape" r:id="rId1"/>
  <headerFooter alignWithMargins="0"/>
  <colBreaks count="1" manualBreakCount="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110" zoomScaleNormal="110" zoomScaleSheetLayoutView="100" workbookViewId="0">
      <selection activeCell="C7" sqref="C7"/>
    </sheetView>
  </sheetViews>
  <sheetFormatPr defaultRowHeight="12.75" x14ac:dyDescent="0.2"/>
  <cols>
    <col min="1" max="1" width="5.85546875" style="32" customWidth="1"/>
    <col min="2" max="2" width="35.42578125" style="1" customWidth="1"/>
    <col min="3" max="3" width="13.42578125" style="1" customWidth="1"/>
    <col min="4" max="4" width="14.140625" style="1" customWidth="1"/>
    <col min="5" max="5" width="10.7109375" style="1" customWidth="1"/>
    <col min="6" max="6" width="23.140625" style="1" customWidth="1"/>
    <col min="7" max="7" width="11.5703125" style="2" customWidth="1"/>
    <col min="8" max="16384" width="9.140625" style="1"/>
  </cols>
  <sheetData>
    <row r="1" spans="1:7" ht="13.5" thickBot="1" x14ac:dyDescent="0.25"/>
    <row r="2" spans="1:7" ht="25.5" customHeight="1" x14ac:dyDescent="0.25">
      <c r="A2" s="158" t="s">
        <v>305</v>
      </c>
      <c r="B2" s="159"/>
      <c r="C2" s="159"/>
      <c r="D2" s="159"/>
      <c r="E2" s="159"/>
      <c r="F2" s="159"/>
      <c r="G2" s="159"/>
    </row>
    <row r="3" spans="1:7" ht="35.25" customHeight="1" x14ac:dyDescent="0.2">
      <c r="A3" s="162" t="s">
        <v>4</v>
      </c>
      <c r="B3" s="163" t="s">
        <v>0</v>
      </c>
      <c r="C3" s="155" t="s">
        <v>44</v>
      </c>
      <c r="D3" s="155" t="s">
        <v>43</v>
      </c>
      <c r="E3" s="155" t="s">
        <v>1</v>
      </c>
      <c r="F3" s="155" t="s">
        <v>2</v>
      </c>
      <c r="G3" s="155" t="s">
        <v>3</v>
      </c>
    </row>
    <row r="4" spans="1:7" x14ac:dyDescent="0.2">
      <c r="A4" s="162"/>
      <c r="B4" s="163"/>
      <c r="C4" s="155"/>
      <c r="D4" s="155"/>
      <c r="E4" s="155"/>
      <c r="F4" s="155"/>
      <c r="G4" s="155"/>
    </row>
    <row r="5" spans="1:7" ht="18" customHeight="1" x14ac:dyDescent="0.2">
      <c r="A5" s="160" t="s">
        <v>799</v>
      </c>
      <c r="B5" s="161"/>
      <c r="C5" s="161"/>
      <c r="D5" s="161"/>
      <c r="E5" s="161"/>
      <c r="F5" s="161"/>
      <c r="G5" s="161"/>
    </row>
    <row r="6" spans="1:7" ht="25.5" x14ac:dyDescent="0.2">
      <c r="A6" s="124" t="s">
        <v>149</v>
      </c>
      <c r="B6" s="58" t="s">
        <v>332</v>
      </c>
      <c r="C6" s="97" t="s">
        <v>625</v>
      </c>
      <c r="D6" s="97" t="s">
        <v>158</v>
      </c>
      <c r="E6" s="97" t="s">
        <v>333</v>
      </c>
      <c r="F6" s="99" t="s">
        <v>69</v>
      </c>
      <c r="G6" s="98">
        <v>200</v>
      </c>
    </row>
    <row r="7" spans="1:7" ht="38.25" x14ac:dyDescent="0.2">
      <c r="A7" s="124" t="s">
        <v>148</v>
      </c>
      <c r="B7" s="104" t="s">
        <v>8</v>
      </c>
      <c r="C7" s="97" t="s">
        <v>625</v>
      </c>
      <c r="D7" s="97" t="s">
        <v>249</v>
      </c>
      <c r="E7" s="97" t="s">
        <v>5</v>
      </c>
      <c r="F7" s="3" t="s">
        <v>7</v>
      </c>
      <c r="G7" s="97">
        <v>5000</v>
      </c>
    </row>
    <row r="8" spans="1:7" ht="38.25" x14ac:dyDescent="0.2">
      <c r="A8" s="124" t="s">
        <v>150</v>
      </c>
      <c r="B8" s="104" t="s">
        <v>9</v>
      </c>
      <c r="C8" s="97" t="s">
        <v>15</v>
      </c>
      <c r="D8" s="97" t="s">
        <v>46</v>
      </c>
      <c r="E8" s="97" t="s">
        <v>5</v>
      </c>
      <c r="F8" s="3" t="s">
        <v>7</v>
      </c>
      <c r="G8" s="97">
        <v>3000</v>
      </c>
    </row>
    <row r="9" spans="1:7" ht="38.25" x14ac:dyDescent="0.2">
      <c r="A9" s="124" t="s">
        <v>151</v>
      </c>
      <c r="B9" s="58" t="s">
        <v>334</v>
      </c>
      <c r="C9" s="97" t="s">
        <v>335</v>
      </c>
      <c r="D9" s="97" t="s">
        <v>159</v>
      </c>
      <c r="E9" s="97" t="s">
        <v>5</v>
      </c>
      <c r="F9" s="99" t="s">
        <v>69</v>
      </c>
      <c r="G9" s="98">
        <v>1000</v>
      </c>
    </row>
    <row r="10" spans="1:7" ht="103.5" customHeight="1" x14ac:dyDescent="0.2">
      <c r="A10" s="124" t="s">
        <v>152</v>
      </c>
      <c r="B10" s="99" t="s">
        <v>336</v>
      </c>
      <c r="C10" s="97" t="s">
        <v>337</v>
      </c>
      <c r="D10" s="112" t="s">
        <v>711</v>
      </c>
      <c r="E10" s="97" t="s">
        <v>338</v>
      </c>
      <c r="F10" s="24" t="s">
        <v>339</v>
      </c>
      <c r="G10" s="97">
        <v>500</v>
      </c>
    </row>
    <row r="11" spans="1:7" ht="38.25" x14ac:dyDescent="0.2">
      <c r="A11" s="124" t="s">
        <v>153</v>
      </c>
      <c r="B11" s="104" t="s">
        <v>6</v>
      </c>
      <c r="C11" s="97" t="s">
        <v>16</v>
      </c>
      <c r="D11" s="97" t="s">
        <v>46</v>
      </c>
      <c r="E11" s="97" t="s">
        <v>5</v>
      </c>
      <c r="F11" s="3" t="s">
        <v>7</v>
      </c>
      <c r="G11" s="97">
        <v>5000</v>
      </c>
    </row>
    <row r="12" spans="1:7" ht="21" customHeight="1" thickBot="1" x14ac:dyDescent="0.25">
      <c r="A12" s="156"/>
      <c r="B12" s="157"/>
      <c r="C12" s="157"/>
      <c r="D12" s="157"/>
      <c r="E12" s="157"/>
      <c r="F12" s="157"/>
      <c r="G12" s="92">
        <v>10200</v>
      </c>
    </row>
    <row r="13" spans="1:7" ht="15.75" x14ac:dyDescent="0.2">
      <c r="A13" s="42"/>
      <c r="B13" s="12"/>
      <c r="C13" s="12"/>
      <c r="D13" s="12"/>
      <c r="E13" s="12"/>
      <c r="F13" s="13"/>
      <c r="G13" s="12"/>
    </row>
    <row r="14" spans="1:7" ht="17.25" customHeight="1" x14ac:dyDescent="0.2">
      <c r="A14" s="42"/>
      <c r="B14" s="6"/>
      <c r="C14" s="15"/>
      <c r="D14" s="15"/>
      <c r="E14" s="6"/>
      <c r="F14" s="15"/>
      <c r="G14" s="16"/>
    </row>
    <row r="15" spans="1:7" ht="18.75" customHeight="1" x14ac:dyDescent="0.2">
      <c r="A15" s="41"/>
      <c r="B15" s="6"/>
      <c r="C15" s="15"/>
      <c r="D15" s="15"/>
      <c r="E15" s="6"/>
      <c r="F15" s="6"/>
      <c r="G15" s="16"/>
    </row>
    <row r="16" spans="1:7" x14ac:dyDescent="0.2">
      <c r="A16" s="41"/>
      <c r="B16" s="6"/>
      <c r="C16" s="15"/>
      <c r="D16" s="15"/>
      <c r="E16" s="6"/>
      <c r="F16" s="6"/>
      <c r="G16" s="16"/>
    </row>
    <row r="17" spans="1:7" x14ac:dyDescent="0.2">
      <c r="A17" s="41"/>
      <c r="B17" s="6"/>
      <c r="C17" s="6"/>
      <c r="D17" s="6"/>
      <c r="E17" s="6"/>
      <c r="F17" s="6"/>
      <c r="G17" s="16"/>
    </row>
    <row r="18" spans="1:7" x14ac:dyDescent="0.2">
      <c r="A18" s="41"/>
      <c r="B18" s="6"/>
      <c r="C18" s="6"/>
      <c r="D18" s="6"/>
      <c r="E18" s="6"/>
      <c r="F18" s="6"/>
      <c r="G18" s="16"/>
    </row>
    <row r="19" spans="1:7" x14ac:dyDescent="0.2">
      <c r="A19" s="41"/>
      <c r="B19" s="6"/>
      <c r="C19" s="6"/>
      <c r="D19" s="6"/>
      <c r="E19" s="6"/>
      <c r="F19" s="6"/>
      <c r="G19" s="17"/>
    </row>
    <row r="20" spans="1:7" x14ac:dyDescent="0.2">
      <c r="A20" s="41"/>
      <c r="B20" s="6"/>
      <c r="C20" s="6"/>
      <c r="D20" s="6"/>
      <c r="E20" s="6"/>
      <c r="F20" s="6"/>
      <c r="G20" s="17"/>
    </row>
    <row r="21" spans="1:7" x14ac:dyDescent="0.2">
      <c r="A21" s="41"/>
      <c r="B21" s="6"/>
      <c r="C21" s="6"/>
      <c r="D21" s="6"/>
      <c r="E21" s="6"/>
      <c r="F21" s="6"/>
      <c r="G21" s="17"/>
    </row>
    <row r="22" spans="1:7" x14ac:dyDescent="0.2">
      <c r="A22" s="41"/>
      <c r="B22" s="6"/>
      <c r="C22" s="6"/>
      <c r="D22" s="6"/>
      <c r="E22" s="6"/>
      <c r="F22" s="6"/>
      <c r="G22" s="17"/>
    </row>
    <row r="23" spans="1:7" x14ac:dyDescent="0.2">
      <c r="A23" s="41"/>
      <c r="B23" s="6"/>
      <c r="C23" s="6"/>
      <c r="D23" s="6"/>
      <c r="E23" s="6"/>
      <c r="F23" s="6"/>
      <c r="G23" s="17"/>
    </row>
    <row r="24" spans="1:7" x14ac:dyDescent="0.2">
      <c r="A24" s="41"/>
      <c r="B24" s="6"/>
      <c r="C24" s="6"/>
      <c r="D24" s="6"/>
      <c r="E24" s="6"/>
      <c r="F24" s="6"/>
      <c r="G24" s="17"/>
    </row>
    <row r="25" spans="1:7" x14ac:dyDescent="0.2">
      <c r="A25" s="41"/>
      <c r="B25" s="6"/>
      <c r="C25" s="6"/>
      <c r="D25" s="6"/>
      <c r="E25" s="6"/>
      <c r="F25" s="6"/>
      <c r="G25" s="17"/>
    </row>
    <row r="26" spans="1:7" x14ac:dyDescent="0.2">
      <c r="A26" s="41"/>
      <c r="B26" s="6"/>
      <c r="C26" s="6"/>
      <c r="D26" s="6"/>
      <c r="E26" s="6"/>
      <c r="F26" s="6"/>
      <c r="G26" s="17"/>
    </row>
    <row r="27" spans="1:7" x14ac:dyDescent="0.2">
      <c r="A27" s="41"/>
      <c r="B27" s="6"/>
      <c r="C27" s="6"/>
      <c r="D27" s="6"/>
      <c r="E27" s="6"/>
      <c r="F27" s="6"/>
      <c r="G27" s="17"/>
    </row>
    <row r="28" spans="1:7" x14ac:dyDescent="0.2">
      <c r="A28" s="41"/>
      <c r="B28" s="6"/>
      <c r="C28" s="6"/>
      <c r="D28" s="6"/>
      <c r="E28" s="6"/>
      <c r="F28" s="6"/>
      <c r="G28" s="17"/>
    </row>
    <row r="29" spans="1:7" x14ac:dyDescent="0.2">
      <c r="A29" s="41"/>
      <c r="B29" s="6"/>
      <c r="C29" s="6"/>
      <c r="D29" s="6"/>
      <c r="E29" s="6"/>
      <c r="F29" s="6"/>
      <c r="G29" s="17"/>
    </row>
    <row r="30" spans="1:7" x14ac:dyDescent="0.2">
      <c r="A30" s="41"/>
      <c r="B30" s="6"/>
      <c r="C30" s="6"/>
      <c r="D30" s="6"/>
      <c r="E30" s="6"/>
      <c r="F30" s="6"/>
      <c r="G30" s="17"/>
    </row>
    <row r="31" spans="1:7" x14ac:dyDescent="0.2">
      <c r="A31" s="41"/>
      <c r="B31" s="6"/>
      <c r="C31" s="6"/>
      <c r="D31" s="6"/>
      <c r="E31" s="6"/>
      <c r="F31" s="6"/>
      <c r="G31" s="17"/>
    </row>
    <row r="32" spans="1:7" x14ac:dyDescent="0.2">
      <c r="A32" s="41"/>
      <c r="B32" s="6"/>
      <c r="C32" s="6"/>
      <c r="D32" s="6"/>
      <c r="E32" s="6"/>
      <c r="F32" s="6"/>
      <c r="G32" s="17"/>
    </row>
    <row r="33" spans="1:7" x14ac:dyDescent="0.2">
      <c r="A33" s="41"/>
      <c r="B33" s="6"/>
      <c r="C33" s="6"/>
      <c r="D33" s="6"/>
      <c r="E33" s="6"/>
      <c r="F33" s="6"/>
      <c r="G33" s="17"/>
    </row>
    <row r="34" spans="1:7" x14ac:dyDescent="0.2">
      <c r="A34" s="41"/>
      <c r="B34" s="6"/>
      <c r="C34" s="6"/>
      <c r="D34" s="6"/>
      <c r="E34" s="6"/>
      <c r="F34" s="6"/>
      <c r="G34" s="17"/>
    </row>
    <row r="35" spans="1:7" x14ac:dyDescent="0.2">
      <c r="A35" s="41"/>
      <c r="B35" s="6"/>
      <c r="C35" s="6"/>
      <c r="D35" s="6"/>
      <c r="E35" s="6"/>
      <c r="F35" s="6"/>
      <c r="G35" s="17"/>
    </row>
    <row r="36" spans="1:7" x14ac:dyDescent="0.2">
      <c r="A36" s="41"/>
      <c r="B36" s="6"/>
      <c r="C36" s="6"/>
      <c r="D36" s="6"/>
      <c r="E36" s="6"/>
      <c r="F36" s="6"/>
      <c r="G36" s="17"/>
    </row>
    <row r="37" spans="1:7" x14ac:dyDescent="0.2">
      <c r="A37" s="41"/>
      <c r="B37" s="6"/>
      <c r="C37" s="6"/>
      <c r="D37" s="6"/>
      <c r="E37" s="6"/>
      <c r="F37" s="6"/>
      <c r="G37" s="17"/>
    </row>
    <row r="38" spans="1:7" x14ac:dyDescent="0.2">
      <c r="A38" s="41"/>
      <c r="B38" s="6"/>
      <c r="C38" s="6"/>
      <c r="D38" s="6"/>
      <c r="E38" s="6"/>
      <c r="F38" s="6"/>
      <c r="G38" s="17"/>
    </row>
    <row r="39" spans="1:7" x14ac:dyDescent="0.2">
      <c r="A39" s="41"/>
      <c r="B39" s="6"/>
      <c r="C39" s="6"/>
      <c r="D39" s="6"/>
      <c r="E39" s="6"/>
      <c r="F39" s="6"/>
      <c r="G39" s="17"/>
    </row>
    <row r="40" spans="1:7" x14ac:dyDescent="0.2">
      <c r="A40" s="41"/>
      <c r="B40" s="6"/>
      <c r="C40" s="6"/>
      <c r="D40" s="6"/>
      <c r="E40" s="6"/>
      <c r="F40" s="6"/>
      <c r="G40" s="17"/>
    </row>
    <row r="41" spans="1:7" x14ac:dyDescent="0.2">
      <c r="A41" s="41"/>
      <c r="B41" s="6"/>
      <c r="C41" s="6"/>
      <c r="D41" s="6"/>
      <c r="E41" s="6"/>
      <c r="F41" s="6"/>
      <c r="G41" s="17"/>
    </row>
    <row r="42" spans="1:7" x14ac:dyDescent="0.2">
      <c r="A42" s="41"/>
    </row>
    <row r="43" spans="1:7" x14ac:dyDescent="0.2">
      <c r="A43" s="41"/>
    </row>
  </sheetData>
  <mergeCells count="10">
    <mergeCell ref="F3:F4"/>
    <mergeCell ref="G3:G4"/>
    <mergeCell ref="A12:F12"/>
    <mergeCell ref="A2:G2"/>
    <mergeCell ref="D3:D4"/>
    <mergeCell ref="A5:G5"/>
    <mergeCell ref="A3:A4"/>
    <mergeCell ref="B3:B4"/>
    <mergeCell ref="C3:C4"/>
    <mergeCell ref="E3:E4"/>
  </mergeCells>
  <phoneticPr fontId="3" type="noConversion"/>
  <pageMargins left="0.74803149606299213" right="0.74803149606299213" top="0.78740157480314965" bottom="0.78740157480314965"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topLeftCell="A65" zoomScaleNormal="100" zoomScaleSheetLayoutView="100" workbookViewId="0">
      <selection activeCell="A20" sqref="A20"/>
    </sheetView>
  </sheetViews>
  <sheetFormatPr defaultRowHeight="12.75" x14ac:dyDescent="0.2"/>
  <cols>
    <col min="1" max="1" width="7.7109375" style="46" customWidth="1"/>
    <col min="2" max="2" width="38.5703125" style="1" customWidth="1"/>
    <col min="3" max="3" width="17.42578125" style="2" customWidth="1"/>
    <col min="4" max="4" width="19" style="1" customWidth="1"/>
    <col min="5" max="5" width="12.42578125" style="1" customWidth="1"/>
    <col min="6" max="6" width="26.140625" style="1" customWidth="1"/>
    <col min="7" max="7" width="10.42578125" style="2" customWidth="1"/>
    <col min="8" max="16384" width="9.140625" style="1"/>
  </cols>
  <sheetData>
    <row r="1" spans="1:7" x14ac:dyDescent="0.2">
      <c r="A1" s="34"/>
      <c r="B1" s="3"/>
      <c r="C1" s="4"/>
      <c r="D1" s="3"/>
      <c r="E1" s="3"/>
      <c r="F1" s="3"/>
      <c r="G1" s="4"/>
    </row>
    <row r="2" spans="1:7" ht="18.75" x14ac:dyDescent="0.3">
      <c r="A2" s="166" t="s">
        <v>800</v>
      </c>
      <c r="B2" s="166"/>
      <c r="C2" s="166"/>
      <c r="D2" s="166"/>
      <c r="E2" s="166"/>
      <c r="F2" s="166"/>
      <c r="G2" s="166"/>
    </row>
    <row r="3" spans="1:7" ht="50.25" customHeight="1" x14ac:dyDescent="0.2">
      <c r="A3" s="95" t="s">
        <v>4</v>
      </c>
      <c r="B3" s="96" t="s">
        <v>0</v>
      </c>
      <c r="C3" s="94" t="s">
        <v>44</v>
      </c>
      <c r="D3" s="94" t="s">
        <v>43</v>
      </c>
      <c r="E3" s="94" t="s">
        <v>1</v>
      </c>
      <c r="F3" s="94" t="s">
        <v>2</v>
      </c>
      <c r="G3" s="94" t="s">
        <v>3</v>
      </c>
    </row>
    <row r="4" spans="1:7" ht="1.5" hidden="1" customHeight="1" x14ac:dyDescent="0.2">
      <c r="A4" s="168"/>
      <c r="B4" s="168"/>
      <c r="C4" s="168"/>
      <c r="D4" s="168"/>
      <c r="E4" s="168"/>
      <c r="F4" s="168"/>
      <c r="G4" s="168"/>
    </row>
    <row r="5" spans="1:7" ht="34.5" hidden="1" customHeight="1" x14ac:dyDescent="0.2">
      <c r="A5" s="168"/>
      <c r="B5" s="168"/>
      <c r="C5" s="168"/>
      <c r="D5" s="168"/>
      <c r="E5" s="168"/>
      <c r="F5" s="168"/>
      <c r="G5" s="168"/>
    </row>
    <row r="6" spans="1:7" ht="34.5" hidden="1" customHeight="1" x14ac:dyDescent="0.2">
      <c r="A6" s="168"/>
      <c r="B6" s="168"/>
      <c r="C6" s="168"/>
      <c r="D6" s="168"/>
      <c r="E6" s="168"/>
      <c r="F6" s="168"/>
      <c r="G6" s="168"/>
    </row>
    <row r="7" spans="1:7" ht="12.75" hidden="1" customHeight="1" x14ac:dyDescent="0.2">
      <c r="A7" s="95"/>
      <c r="B7" s="138"/>
      <c r="C7" s="139"/>
      <c r="D7" s="139"/>
      <c r="E7" s="139"/>
      <c r="F7" s="139"/>
      <c r="G7" s="139"/>
    </row>
    <row r="8" spans="1:7" ht="25.5" x14ac:dyDescent="0.2">
      <c r="A8" s="34" t="s">
        <v>890</v>
      </c>
      <c r="B8" s="111" t="s">
        <v>537</v>
      </c>
      <c r="C8" s="4" t="s">
        <v>250</v>
      </c>
      <c r="D8" s="54" t="s">
        <v>85</v>
      </c>
      <c r="E8" s="97" t="s">
        <v>5</v>
      </c>
      <c r="F8" s="3" t="s">
        <v>637</v>
      </c>
      <c r="G8" s="97">
        <v>11500</v>
      </c>
    </row>
    <row r="9" spans="1:7" ht="51" x14ac:dyDescent="0.2">
      <c r="A9" s="34" t="s">
        <v>891</v>
      </c>
      <c r="B9" s="111" t="s">
        <v>580</v>
      </c>
      <c r="C9" s="108" t="s">
        <v>10</v>
      </c>
      <c r="D9" s="97" t="s">
        <v>46</v>
      </c>
      <c r="E9" s="97" t="s">
        <v>5</v>
      </c>
      <c r="F9" s="111" t="s">
        <v>638</v>
      </c>
      <c r="G9" s="97">
        <v>1500</v>
      </c>
    </row>
    <row r="10" spans="1:7" ht="51" x14ac:dyDescent="0.2">
      <c r="A10" s="34" t="s">
        <v>892</v>
      </c>
      <c r="B10" s="111" t="s">
        <v>141</v>
      </c>
      <c r="C10" s="97" t="s">
        <v>251</v>
      </c>
      <c r="D10" s="97" t="s">
        <v>46</v>
      </c>
      <c r="E10" s="97" t="s">
        <v>5</v>
      </c>
      <c r="F10" s="111" t="s">
        <v>639</v>
      </c>
      <c r="G10" s="97">
        <v>1000</v>
      </c>
    </row>
    <row r="11" spans="1:7" ht="16.5" customHeight="1" x14ac:dyDescent="0.25">
      <c r="A11" s="167" t="s">
        <v>63</v>
      </c>
      <c r="B11" s="167"/>
      <c r="C11" s="167"/>
      <c r="D11" s="167"/>
      <c r="E11" s="167"/>
      <c r="F11" s="167"/>
      <c r="G11" s="167"/>
    </row>
    <row r="12" spans="1:7" ht="29.25" customHeight="1" x14ac:dyDescent="0.2">
      <c r="A12" s="34" t="s">
        <v>893</v>
      </c>
      <c r="B12" s="24" t="s">
        <v>201</v>
      </c>
      <c r="C12" s="108" t="s">
        <v>209</v>
      </c>
      <c r="D12" s="33" t="s">
        <v>83</v>
      </c>
      <c r="E12" s="108" t="s">
        <v>255</v>
      </c>
      <c r="F12" s="24" t="s">
        <v>63</v>
      </c>
      <c r="G12" s="97">
        <v>50</v>
      </c>
    </row>
    <row r="13" spans="1:7" ht="14.25" hidden="1" customHeight="1" thickBot="1" x14ac:dyDescent="0.25">
      <c r="A13" s="34" t="s">
        <v>64</v>
      </c>
      <c r="B13" s="111"/>
      <c r="C13" s="108" t="s">
        <v>65</v>
      </c>
      <c r="D13" s="33"/>
      <c r="E13" s="108" t="s">
        <v>5</v>
      </c>
      <c r="F13" s="24" t="s">
        <v>63</v>
      </c>
      <c r="G13" s="104"/>
    </row>
    <row r="14" spans="1:7" ht="27" customHeight="1" x14ac:dyDescent="0.2">
      <c r="A14" s="34" t="s">
        <v>894</v>
      </c>
      <c r="B14" s="111" t="s">
        <v>202</v>
      </c>
      <c r="C14" s="108" t="s">
        <v>340</v>
      </c>
      <c r="D14" s="33" t="s">
        <v>83</v>
      </c>
      <c r="E14" s="108" t="s">
        <v>255</v>
      </c>
      <c r="F14" s="24" t="s">
        <v>63</v>
      </c>
      <c r="G14" s="97">
        <v>50</v>
      </c>
    </row>
    <row r="15" spans="1:7" s="26" customFormat="1" ht="18" customHeight="1" x14ac:dyDescent="0.25">
      <c r="A15" s="164" t="s">
        <v>538</v>
      </c>
      <c r="B15" s="165"/>
      <c r="C15" s="165"/>
      <c r="D15" s="165"/>
      <c r="E15" s="165"/>
      <c r="F15" s="165"/>
      <c r="G15" s="165"/>
    </row>
    <row r="16" spans="1:7" s="26" customFormat="1" ht="42.75" customHeight="1" x14ac:dyDescent="0.25">
      <c r="A16" s="23" t="s">
        <v>801</v>
      </c>
      <c r="B16" s="99" t="s">
        <v>341</v>
      </c>
      <c r="C16" s="108" t="s">
        <v>13</v>
      </c>
      <c r="D16" s="108" t="s">
        <v>265</v>
      </c>
      <c r="E16" s="108" t="s">
        <v>343</v>
      </c>
      <c r="F16" s="108" t="s">
        <v>257</v>
      </c>
      <c r="G16" s="108">
        <v>40</v>
      </c>
    </row>
    <row r="17" spans="1:7" s="26" customFormat="1" ht="41.25" customHeight="1" x14ac:dyDescent="0.25">
      <c r="A17" s="23" t="s">
        <v>904</v>
      </c>
      <c r="B17" s="99" t="s">
        <v>344</v>
      </c>
      <c r="C17" s="106" t="s">
        <v>20</v>
      </c>
      <c r="D17" s="53" t="s">
        <v>265</v>
      </c>
      <c r="E17" s="33" t="s">
        <v>345</v>
      </c>
      <c r="F17" s="24" t="s">
        <v>257</v>
      </c>
      <c r="G17" s="44" t="s">
        <v>342</v>
      </c>
    </row>
    <row r="18" spans="1:7" s="26" customFormat="1" ht="42.75" customHeight="1" x14ac:dyDescent="0.25">
      <c r="A18" s="23" t="s">
        <v>581</v>
      </c>
      <c r="B18" s="99" t="s">
        <v>346</v>
      </c>
      <c r="C18" s="106" t="s">
        <v>33</v>
      </c>
      <c r="D18" s="53" t="s">
        <v>348</v>
      </c>
      <c r="E18" s="33" t="s">
        <v>345</v>
      </c>
      <c r="F18" s="24" t="s">
        <v>257</v>
      </c>
      <c r="G18" s="44" t="s">
        <v>347</v>
      </c>
    </row>
    <row r="19" spans="1:7" s="26" customFormat="1" ht="19.5" customHeight="1" x14ac:dyDescent="0.25">
      <c r="A19" s="164" t="s">
        <v>180</v>
      </c>
      <c r="B19" s="165"/>
      <c r="C19" s="165"/>
      <c r="D19" s="165"/>
      <c r="E19" s="165"/>
      <c r="F19" s="165"/>
      <c r="G19" s="165"/>
    </row>
    <row r="20" spans="1:7" s="26" customFormat="1" ht="27.75" customHeight="1" x14ac:dyDescent="0.25">
      <c r="A20" s="23" t="s">
        <v>802</v>
      </c>
      <c r="B20" s="99" t="s">
        <v>421</v>
      </c>
      <c r="C20" s="108" t="s">
        <v>78</v>
      </c>
      <c r="D20" s="108" t="s">
        <v>422</v>
      </c>
      <c r="E20" s="108" t="s">
        <v>423</v>
      </c>
      <c r="F20" s="108" t="s">
        <v>424</v>
      </c>
      <c r="G20" s="108">
        <v>60</v>
      </c>
    </row>
    <row r="21" spans="1:7" s="26" customFormat="1" ht="38.25" customHeight="1" x14ac:dyDescent="0.25">
      <c r="A21" s="23" t="s">
        <v>803</v>
      </c>
      <c r="B21" s="99" t="s">
        <v>582</v>
      </c>
      <c r="C21" s="108" t="s">
        <v>15</v>
      </c>
      <c r="D21" s="108" t="s">
        <v>269</v>
      </c>
      <c r="E21" s="108" t="s">
        <v>420</v>
      </c>
      <c r="F21" s="108" t="s">
        <v>180</v>
      </c>
      <c r="G21" s="108">
        <v>100</v>
      </c>
    </row>
    <row r="22" spans="1:7" s="26" customFormat="1" ht="35.25" customHeight="1" x14ac:dyDescent="0.25">
      <c r="A22" s="23" t="s">
        <v>804</v>
      </c>
      <c r="B22" s="104" t="s">
        <v>308</v>
      </c>
      <c r="C22" s="97" t="s">
        <v>15</v>
      </c>
      <c r="D22" s="97" t="s">
        <v>269</v>
      </c>
      <c r="E22" s="97" t="s">
        <v>92</v>
      </c>
      <c r="F22" s="111" t="s">
        <v>180</v>
      </c>
      <c r="G22" s="101">
        <v>150</v>
      </c>
    </row>
    <row r="23" spans="1:7" s="26" customFormat="1" ht="54.75" customHeight="1" x14ac:dyDescent="0.25">
      <c r="A23" s="23" t="s">
        <v>583</v>
      </c>
      <c r="B23" s="111" t="s">
        <v>548</v>
      </c>
      <c r="C23" s="97" t="s">
        <v>90</v>
      </c>
      <c r="D23" s="97" t="s">
        <v>269</v>
      </c>
      <c r="E23" s="4" t="s">
        <v>549</v>
      </c>
      <c r="F23" s="111" t="s">
        <v>180</v>
      </c>
      <c r="G23" s="101">
        <v>100</v>
      </c>
    </row>
    <row r="24" spans="1:7" s="26" customFormat="1" ht="21" customHeight="1" x14ac:dyDescent="0.25">
      <c r="A24" s="169" t="s">
        <v>258</v>
      </c>
      <c r="B24" s="169"/>
      <c r="C24" s="169"/>
      <c r="D24" s="169"/>
      <c r="E24" s="169"/>
      <c r="F24" s="169"/>
      <c r="G24" s="169"/>
    </row>
    <row r="25" spans="1:7" s="26" customFormat="1" ht="38.25" customHeight="1" x14ac:dyDescent="0.25">
      <c r="A25" s="34" t="s">
        <v>805</v>
      </c>
      <c r="B25" s="29" t="s">
        <v>487</v>
      </c>
      <c r="C25" s="108" t="s">
        <v>488</v>
      </c>
      <c r="D25" s="108" t="s">
        <v>85</v>
      </c>
      <c r="E25" s="97" t="s">
        <v>489</v>
      </c>
      <c r="F25" s="99" t="s">
        <v>486</v>
      </c>
      <c r="G25" s="100">
        <v>60</v>
      </c>
    </row>
    <row r="26" spans="1:7" s="26" customFormat="1" ht="15" customHeight="1" x14ac:dyDescent="0.25">
      <c r="A26" s="169" t="s">
        <v>262</v>
      </c>
      <c r="B26" s="169"/>
      <c r="C26" s="169"/>
      <c r="D26" s="169"/>
      <c r="E26" s="169"/>
      <c r="F26" s="169"/>
      <c r="G26" s="169"/>
    </row>
    <row r="27" spans="1:7" s="26" customFormat="1" ht="41.25" customHeight="1" x14ac:dyDescent="0.25">
      <c r="A27" s="34" t="s">
        <v>806</v>
      </c>
      <c r="B27" s="111" t="s">
        <v>466</v>
      </c>
      <c r="C27" s="97" t="s">
        <v>13</v>
      </c>
      <c r="D27" s="97" t="s">
        <v>277</v>
      </c>
      <c r="E27" s="97" t="s">
        <v>467</v>
      </c>
      <c r="F27" s="99" t="s">
        <v>465</v>
      </c>
      <c r="G27" s="98">
        <v>50</v>
      </c>
    </row>
    <row r="28" spans="1:7" s="26" customFormat="1" ht="48" customHeight="1" x14ac:dyDescent="0.25">
      <c r="A28" s="34" t="s">
        <v>807</v>
      </c>
      <c r="B28" s="111" t="s">
        <v>468</v>
      </c>
      <c r="C28" s="97" t="s">
        <v>78</v>
      </c>
      <c r="D28" s="97" t="s">
        <v>469</v>
      </c>
      <c r="E28" s="97" t="s">
        <v>467</v>
      </c>
      <c r="F28" s="99" t="s">
        <v>465</v>
      </c>
      <c r="G28" s="98">
        <v>100</v>
      </c>
    </row>
    <row r="29" spans="1:7" s="26" customFormat="1" ht="45.75" customHeight="1" x14ac:dyDescent="0.25">
      <c r="A29" s="34" t="s">
        <v>808</v>
      </c>
      <c r="B29" s="111" t="s">
        <v>205</v>
      </c>
      <c r="C29" s="97" t="s">
        <v>100</v>
      </c>
      <c r="D29" s="97" t="s">
        <v>278</v>
      </c>
      <c r="E29" s="97" t="s">
        <v>467</v>
      </c>
      <c r="F29" s="99" t="s">
        <v>465</v>
      </c>
      <c r="G29" s="101">
        <v>50</v>
      </c>
    </row>
    <row r="30" spans="1:7" s="26" customFormat="1" ht="38.25" customHeight="1" x14ac:dyDescent="0.25">
      <c r="A30" s="34" t="s">
        <v>809</v>
      </c>
      <c r="B30" s="99" t="s">
        <v>635</v>
      </c>
      <c r="C30" s="97" t="s">
        <v>16</v>
      </c>
      <c r="D30" s="97" t="s">
        <v>130</v>
      </c>
      <c r="E30" s="97" t="s">
        <v>467</v>
      </c>
      <c r="F30" s="99" t="s">
        <v>465</v>
      </c>
      <c r="G30" s="98">
        <v>50</v>
      </c>
    </row>
    <row r="31" spans="1:7" s="26" customFormat="1" ht="51" customHeight="1" x14ac:dyDescent="0.25">
      <c r="A31" s="34" t="s">
        <v>810</v>
      </c>
      <c r="B31" s="99" t="s">
        <v>206</v>
      </c>
      <c r="C31" s="97" t="s">
        <v>90</v>
      </c>
      <c r="D31" s="97" t="s">
        <v>279</v>
      </c>
      <c r="E31" s="97" t="s">
        <v>467</v>
      </c>
      <c r="F31" s="99" t="s">
        <v>465</v>
      </c>
      <c r="G31" s="98">
        <v>50</v>
      </c>
    </row>
    <row r="32" spans="1:7" s="26" customFormat="1" ht="15.75" customHeight="1" x14ac:dyDescent="0.25">
      <c r="A32" s="164" t="s">
        <v>264</v>
      </c>
      <c r="B32" s="165"/>
      <c r="C32" s="165"/>
      <c r="D32" s="165"/>
      <c r="E32" s="165"/>
      <c r="F32" s="165"/>
      <c r="G32" s="165"/>
    </row>
    <row r="33" spans="1:7" s="26" customFormat="1" ht="48.75" customHeight="1" x14ac:dyDescent="0.25">
      <c r="A33" s="34" t="s">
        <v>811</v>
      </c>
      <c r="B33" s="111" t="s">
        <v>207</v>
      </c>
      <c r="C33" s="108" t="s">
        <v>15</v>
      </c>
      <c r="D33" s="97" t="s">
        <v>540</v>
      </c>
      <c r="E33" s="111" t="s">
        <v>93</v>
      </c>
      <c r="F33" s="111" t="s">
        <v>127</v>
      </c>
      <c r="G33" s="101">
        <v>100</v>
      </c>
    </row>
    <row r="34" spans="1:7" s="26" customFormat="1" ht="48.75" customHeight="1" x14ac:dyDescent="0.25">
      <c r="A34" s="107" t="s">
        <v>812</v>
      </c>
      <c r="B34" s="99" t="s">
        <v>543</v>
      </c>
      <c r="C34" s="97" t="s">
        <v>25</v>
      </c>
      <c r="D34" s="97" t="s">
        <v>542</v>
      </c>
      <c r="E34" s="97" t="s">
        <v>93</v>
      </c>
      <c r="F34" s="99" t="s">
        <v>94</v>
      </c>
      <c r="G34" s="101">
        <v>100</v>
      </c>
    </row>
    <row r="35" spans="1:7" s="26" customFormat="1" ht="14.25" customHeight="1" x14ac:dyDescent="0.25">
      <c r="A35" s="164" t="s">
        <v>263</v>
      </c>
      <c r="B35" s="165"/>
      <c r="C35" s="165"/>
      <c r="D35" s="165"/>
      <c r="E35" s="165"/>
      <c r="F35" s="165"/>
      <c r="G35" s="165"/>
    </row>
    <row r="36" spans="1:7" s="26" customFormat="1" ht="53.25" customHeight="1" x14ac:dyDescent="0.25">
      <c r="A36" s="23" t="s">
        <v>813</v>
      </c>
      <c r="B36" s="58" t="s">
        <v>208</v>
      </c>
      <c r="C36" s="97" t="s">
        <v>444</v>
      </c>
      <c r="D36" s="97" t="s">
        <v>445</v>
      </c>
      <c r="E36" s="56" t="s">
        <v>446</v>
      </c>
      <c r="F36" s="99" t="s">
        <v>263</v>
      </c>
      <c r="G36" s="101">
        <v>50</v>
      </c>
    </row>
    <row r="37" spans="1:7" s="26" customFormat="1" ht="14.25" customHeight="1" x14ac:dyDescent="0.25">
      <c r="A37" s="164" t="s">
        <v>145</v>
      </c>
      <c r="B37" s="164"/>
      <c r="C37" s="164"/>
      <c r="D37" s="164"/>
      <c r="E37" s="164"/>
      <c r="F37" s="164"/>
      <c r="G37" s="164"/>
    </row>
    <row r="38" spans="1:7" s="26" customFormat="1" ht="81" customHeight="1" x14ac:dyDescent="0.25">
      <c r="A38" s="34" t="s">
        <v>814</v>
      </c>
      <c r="B38" s="104" t="s">
        <v>550</v>
      </c>
      <c r="C38" s="97" t="s">
        <v>675</v>
      </c>
      <c r="D38" s="97" t="s">
        <v>559</v>
      </c>
      <c r="E38" s="108" t="s">
        <v>552</v>
      </c>
      <c r="F38" s="99" t="s">
        <v>145</v>
      </c>
      <c r="G38" s="34" t="s">
        <v>551</v>
      </c>
    </row>
    <row r="39" spans="1:7" s="26" customFormat="1" ht="42.75" customHeight="1" x14ac:dyDescent="0.25">
      <c r="A39" s="34" t="s">
        <v>82</v>
      </c>
      <c r="B39" s="104" t="s">
        <v>560</v>
      </c>
      <c r="C39" s="97" t="s">
        <v>561</v>
      </c>
      <c r="D39" s="97" t="s">
        <v>562</v>
      </c>
      <c r="E39" s="108" t="s">
        <v>309</v>
      </c>
      <c r="F39" s="99" t="s">
        <v>145</v>
      </c>
      <c r="G39" s="34" t="s">
        <v>563</v>
      </c>
    </row>
    <row r="40" spans="1:7" s="26" customFormat="1" ht="16.5" customHeight="1" x14ac:dyDescent="0.25">
      <c r="A40" s="169" t="s">
        <v>123</v>
      </c>
      <c r="B40" s="169"/>
      <c r="C40" s="169"/>
      <c r="D40" s="169"/>
      <c r="E40" s="169"/>
      <c r="F40" s="169"/>
      <c r="G40" s="169"/>
    </row>
    <row r="41" spans="1:7" s="26" customFormat="1" ht="94.5" customHeight="1" x14ac:dyDescent="0.25">
      <c r="A41" s="117" t="s">
        <v>815</v>
      </c>
      <c r="B41" s="99" t="s">
        <v>210</v>
      </c>
      <c r="C41" s="97" t="s">
        <v>503</v>
      </c>
      <c r="D41" s="97" t="s">
        <v>504</v>
      </c>
      <c r="E41" s="97" t="s">
        <v>310</v>
      </c>
      <c r="F41" s="99" t="s">
        <v>123</v>
      </c>
      <c r="G41" s="34">
        <v>700</v>
      </c>
    </row>
    <row r="42" spans="1:7" s="26" customFormat="1" ht="40.5" customHeight="1" x14ac:dyDescent="0.25">
      <c r="A42" s="23" t="s">
        <v>816</v>
      </c>
      <c r="B42" s="111" t="s">
        <v>491</v>
      </c>
      <c r="C42" s="97" t="s">
        <v>492</v>
      </c>
      <c r="D42" s="4" t="s">
        <v>435</v>
      </c>
      <c r="E42" s="97" t="s">
        <v>122</v>
      </c>
      <c r="F42" s="99" t="s">
        <v>123</v>
      </c>
      <c r="G42" s="34" t="s">
        <v>505</v>
      </c>
    </row>
    <row r="43" spans="1:7" s="26" customFormat="1" ht="45.75" customHeight="1" x14ac:dyDescent="0.25">
      <c r="A43" s="117" t="s">
        <v>817</v>
      </c>
      <c r="B43" s="99" t="s">
        <v>271</v>
      </c>
      <c r="C43" s="97" t="s">
        <v>490</v>
      </c>
      <c r="D43" s="97" t="s">
        <v>506</v>
      </c>
      <c r="E43" s="97" t="s">
        <v>255</v>
      </c>
      <c r="F43" s="99" t="s">
        <v>123</v>
      </c>
      <c r="G43" s="97">
        <v>30</v>
      </c>
    </row>
    <row r="44" spans="1:7" s="26" customFormat="1" ht="21.75" customHeight="1" x14ac:dyDescent="0.25">
      <c r="A44" s="169" t="s">
        <v>74</v>
      </c>
      <c r="B44" s="169"/>
      <c r="C44" s="169"/>
      <c r="D44" s="169"/>
      <c r="E44" s="169"/>
      <c r="F44" s="169"/>
      <c r="G44" s="169"/>
    </row>
    <row r="45" spans="1:7" s="26" customFormat="1" ht="53.25" customHeight="1" x14ac:dyDescent="0.25">
      <c r="A45" s="34" t="s">
        <v>818</v>
      </c>
      <c r="B45" s="58" t="s">
        <v>304</v>
      </c>
      <c r="C45" s="97" t="s">
        <v>378</v>
      </c>
      <c r="D45" s="97" t="s">
        <v>280</v>
      </c>
      <c r="E45" s="97" t="s">
        <v>73</v>
      </c>
      <c r="F45" s="99" t="s">
        <v>252</v>
      </c>
      <c r="G45" s="97">
        <v>20</v>
      </c>
    </row>
    <row r="46" spans="1:7" s="26" customFormat="1" ht="53.25" customHeight="1" x14ac:dyDescent="0.25">
      <c r="A46" s="34" t="s">
        <v>819</v>
      </c>
      <c r="B46" s="99" t="s">
        <v>380</v>
      </c>
      <c r="C46" s="108" t="s">
        <v>26</v>
      </c>
      <c r="D46" s="97" t="s">
        <v>280</v>
      </c>
      <c r="E46" s="97" t="s">
        <v>379</v>
      </c>
      <c r="F46" s="99" t="s">
        <v>252</v>
      </c>
      <c r="G46" s="97">
        <v>100</v>
      </c>
    </row>
    <row r="47" spans="1:7" s="26" customFormat="1" ht="18" customHeight="1" x14ac:dyDescent="0.25">
      <c r="A47" s="164" t="s">
        <v>270</v>
      </c>
      <c r="B47" s="164"/>
      <c r="C47" s="164"/>
      <c r="D47" s="164"/>
      <c r="E47" s="164"/>
      <c r="F47" s="164"/>
      <c r="G47" s="164"/>
    </row>
    <row r="48" spans="1:7" s="26" customFormat="1" ht="54" customHeight="1" x14ac:dyDescent="0.25">
      <c r="A48" s="34" t="s">
        <v>820</v>
      </c>
      <c r="B48" s="99" t="s">
        <v>168</v>
      </c>
      <c r="C48" s="97" t="s">
        <v>26</v>
      </c>
      <c r="D48" s="97" t="s">
        <v>253</v>
      </c>
      <c r="E48" s="97" t="s">
        <v>142</v>
      </c>
      <c r="F48" s="99" t="s">
        <v>119</v>
      </c>
      <c r="G48" s="101">
        <v>30</v>
      </c>
    </row>
    <row r="49" spans="1:7" s="26" customFormat="1" ht="49.5" customHeight="1" x14ac:dyDescent="0.25">
      <c r="A49" s="34" t="s">
        <v>821</v>
      </c>
      <c r="B49" s="99" t="s">
        <v>495</v>
      </c>
      <c r="C49" s="97" t="s">
        <v>17</v>
      </c>
      <c r="D49" s="97" t="s">
        <v>253</v>
      </c>
      <c r="E49" s="97" t="s">
        <v>121</v>
      </c>
      <c r="F49" s="99" t="s">
        <v>119</v>
      </c>
      <c r="G49" s="97">
        <v>32</v>
      </c>
    </row>
    <row r="50" spans="1:7" s="26" customFormat="1" ht="48.75" customHeight="1" x14ac:dyDescent="0.25">
      <c r="A50" s="34" t="s">
        <v>822</v>
      </c>
      <c r="B50" s="99" t="s">
        <v>494</v>
      </c>
      <c r="C50" s="97" t="s">
        <v>33</v>
      </c>
      <c r="D50" s="97" t="s">
        <v>253</v>
      </c>
      <c r="E50" s="97" t="s">
        <v>118</v>
      </c>
      <c r="F50" s="99" t="s">
        <v>119</v>
      </c>
      <c r="G50" s="97">
        <v>20</v>
      </c>
    </row>
    <row r="51" spans="1:7" s="26" customFormat="1" ht="21" customHeight="1" x14ac:dyDescent="0.25">
      <c r="A51" s="164" t="s">
        <v>392</v>
      </c>
      <c r="B51" s="164"/>
      <c r="C51" s="164"/>
      <c r="D51" s="164"/>
      <c r="E51" s="164"/>
      <c r="F51" s="164"/>
      <c r="G51" s="164"/>
    </row>
    <row r="52" spans="1:7" s="26" customFormat="1" ht="32.25" customHeight="1" x14ac:dyDescent="0.25">
      <c r="A52" s="23" t="s">
        <v>823</v>
      </c>
      <c r="B52" s="58" t="s">
        <v>516</v>
      </c>
      <c r="C52" s="97" t="s">
        <v>390</v>
      </c>
      <c r="D52" s="54" t="s">
        <v>389</v>
      </c>
      <c r="E52" s="108" t="s">
        <v>255</v>
      </c>
      <c r="F52" s="99" t="s">
        <v>391</v>
      </c>
      <c r="G52" s="97">
        <v>4500</v>
      </c>
    </row>
    <row r="53" spans="1:7" s="26" customFormat="1" ht="23.25" customHeight="1" x14ac:dyDescent="0.25">
      <c r="A53" s="23" t="s">
        <v>824</v>
      </c>
      <c r="B53" s="99" t="s">
        <v>517</v>
      </c>
      <c r="C53" s="108" t="s">
        <v>387</v>
      </c>
      <c r="D53" s="108" t="s">
        <v>46</v>
      </c>
      <c r="E53" s="108" t="s">
        <v>255</v>
      </c>
      <c r="F53" s="99" t="s">
        <v>385</v>
      </c>
      <c r="G53" s="108">
        <v>500</v>
      </c>
    </row>
    <row r="54" spans="1:7" s="26" customFormat="1" ht="39.75" customHeight="1" x14ac:dyDescent="0.25">
      <c r="A54" s="34" t="s">
        <v>825</v>
      </c>
      <c r="B54" s="99" t="s">
        <v>388</v>
      </c>
      <c r="C54" s="108" t="s">
        <v>78</v>
      </c>
      <c r="D54" s="54" t="s">
        <v>389</v>
      </c>
      <c r="E54" s="108" t="s">
        <v>255</v>
      </c>
      <c r="F54" s="99" t="s">
        <v>712</v>
      </c>
      <c r="G54" s="97">
        <v>300</v>
      </c>
    </row>
    <row r="55" spans="1:7" s="26" customFormat="1" ht="31.5" customHeight="1" x14ac:dyDescent="0.25">
      <c r="A55" s="34" t="s">
        <v>826</v>
      </c>
      <c r="B55" s="99" t="s">
        <v>393</v>
      </c>
      <c r="C55" s="108" t="s">
        <v>15</v>
      </c>
      <c r="D55" s="54" t="s">
        <v>46</v>
      </c>
      <c r="E55" s="108" t="s">
        <v>255</v>
      </c>
      <c r="F55" s="99" t="s">
        <v>385</v>
      </c>
      <c r="G55" s="97">
        <v>300</v>
      </c>
    </row>
    <row r="56" spans="1:7" s="26" customFormat="1" ht="28.5" customHeight="1" x14ac:dyDescent="0.25">
      <c r="A56" s="34" t="s">
        <v>827</v>
      </c>
      <c r="B56" s="99" t="s">
        <v>585</v>
      </c>
      <c r="C56" s="108" t="s">
        <v>586</v>
      </c>
      <c r="D56" s="54" t="s">
        <v>46</v>
      </c>
      <c r="E56" s="108" t="s">
        <v>587</v>
      </c>
      <c r="F56" s="99" t="s">
        <v>385</v>
      </c>
      <c r="G56" s="97">
        <v>500</v>
      </c>
    </row>
    <row r="57" spans="1:7" s="26" customFormat="1" ht="31.5" customHeight="1" x14ac:dyDescent="0.25">
      <c r="A57" s="34" t="s">
        <v>828</v>
      </c>
      <c r="B57" s="58" t="s">
        <v>518</v>
      </c>
      <c r="C57" s="97" t="s">
        <v>16</v>
      </c>
      <c r="D57" s="97" t="s">
        <v>254</v>
      </c>
      <c r="E57" s="108" t="s">
        <v>255</v>
      </c>
      <c r="F57" s="20" t="s">
        <v>96</v>
      </c>
      <c r="G57" s="101">
        <v>200</v>
      </c>
    </row>
    <row r="58" spans="1:7" s="26" customFormat="1" ht="31.5" customHeight="1" x14ac:dyDescent="0.25">
      <c r="A58" s="34" t="s">
        <v>829</v>
      </c>
      <c r="B58" s="58" t="s">
        <v>585</v>
      </c>
      <c r="C58" s="97" t="s">
        <v>588</v>
      </c>
      <c r="D58" s="97" t="s">
        <v>46</v>
      </c>
      <c r="E58" s="108" t="s">
        <v>587</v>
      </c>
      <c r="F58" s="20" t="s">
        <v>385</v>
      </c>
      <c r="G58" s="101">
        <v>500</v>
      </c>
    </row>
    <row r="59" spans="1:7" s="26" customFormat="1" ht="15.75" customHeight="1" x14ac:dyDescent="0.25">
      <c r="A59" s="164" t="s">
        <v>472</v>
      </c>
      <c r="B59" s="164"/>
      <c r="C59" s="164"/>
      <c r="D59" s="164"/>
      <c r="E59" s="164"/>
      <c r="F59" s="164"/>
      <c r="G59" s="164"/>
    </row>
    <row r="60" spans="1:7" s="26" customFormat="1" ht="40.5" customHeight="1" x14ac:dyDescent="0.25">
      <c r="A60" s="34" t="s">
        <v>830</v>
      </c>
      <c r="B60" s="104" t="s">
        <v>473</v>
      </c>
      <c r="C60" s="97" t="s">
        <v>474</v>
      </c>
      <c r="D60" s="97" t="s">
        <v>269</v>
      </c>
      <c r="E60" s="99" t="s">
        <v>475</v>
      </c>
      <c r="F60" s="99" t="s">
        <v>476</v>
      </c>
      <c r="G60" s="97">
        <v>300</v>
      </c>
    </row>
    <row r="61" spans="1:7" s="26" customFormat="1" ht="21" customHeight="1" x14ac:dyDescent="0.25">
      <c r="A61" s="170" t="s">
        <v>533</v>
      </c>
      <c r="B61" s="171"/>
      <c r="C61" s="171"/>
      <c r="D61" s="171"/>
      <c r="E61" s="171"/>
      <c r="F61" s="171"/>
      <c r="G61" s="171"/>
    </row>
    <row r="62" spans="1:7" s="26" customFormat="1" ht="57" customHeight="1" x14ac:dyDescent="0.25">
      <c r="A62" s="34" t="s">
        <v>831</v>
      </c>
      <c r="B62" s="99" t="s">
        <v>553</v>
      </c>
      <c r="C62" s="108" t="s">
        <v>534</v>
      </c>
      <c r="D62" s="97" t="s">
        <v>535</v>
      </c>
      <c r="E62" s="108" t="s">
        <v>536</v>
      </c>
      <c r="F62" s="99" t="s">
        <v>533</v>
      </c>
      <c r="G62" s="97">
        <v>50</v>
      </c>
    </row>
    <row r="63" spans="1:7" s="26" customFormat="1" ht="17.25" customHeight="1" x14ac:dyDescent="0.25">
      <c r="A63" s="164" t="s">
        <v>169</v>
      </c>
      <c r="B63" s="164"/>
      <c r="C63" s="164"/>
      <c r="D63" s="164"/>
      <c r="E63" s="164"/>
      <c r="F63" s="164"/>
      <c r="G63" s="164"/>
    </row>
    <row r="64" spans="1:7" s="26" customFormat="1" ht="51" customHeight="1" x14ac:dyDescent="0.25">
      <c r="A64" s="34" t="s">
        <v>832</v>
      </c>
      <c r="B64" s="104" t="s">
        <v>368</v>
      </c>
      <c r="C64" s="86" t="s">
        <v>369</v>
      </c>
      <c r="D64" s="97" t="s">
        <v>86</v>
      </c>
      <c r="E64" s="108" t="s">
        <v>87</v>
      </c>
      <c r="F64" s="20" t="s">
        <v>88</v>
      </c>
      <c r="G64" s="21">
        <v>50</v>
      </c>
    </row>
    <row r="65" spans="1:7" s="26" customFormat="1" ht="16.5" customHeight="1" x14ac:dyDescent="0.25">
      <c r="A65" s="164" t="s">
        <v>268</v>
      </c>
      <c r="B65" s="164"/>
      <c r="C65" s="164"/>
      <c r="D65" s="164"/>
      <c r="E65" s="164"/>
      <c r="F65" s="164"/>
      <c r="G65" s="164"/>
    </row>
    <row r="66" spans="1:7" s="26" customFormat="1" ht="37.5" customHeight="1" x14ac:dyDescent="0.25">
      <c r="A66" s="34" t="s">
        <v>833</v>
      </c>
      <c r="B66" s="99" t="s">
        <v>273</v>
      </c>
      <c r="C66" s="108" t="s">
        <v>28</v>
      </c>
      <c r="D66" s="108" t="s">
        <v>269</v>
      </c>
      <c r="E66" s="108" t="s">
        <v>138</v>
      </c>
      <c r="F66" s="99" t="s">
        <v>713</v>
      </c>
      <c r="G66" s="97">
        <v>700</v>
      </c>
    </row>
    <row r="67" spans="1:7" s="26" customFormat="1" ht="27.75" customHeight="1" x14ac:dyDescent="0.25">
      <c r="A67" s="34" t="s">
        <v>834</v>
      </c>
      <c r="B67" s="99" t="s">
        <v>211</v>
      </c>
      <c r="C67" s="108" t="s">
        <v>100</v>
      </c>
      <c r="D67" s="58" t="s">
        <v>254</v>
      </c>
      <c r="E67" s="108" t="s">
        <v>140</v>
      </c>
      <c r="F67" s="99" t="s">
        <v>714</v>
      </c>
      <c r="G67" s="97">
        <v>100</v>
      </c>
    </row>
    <row r="68" spans="1:7" s="26" customFormat="1" ht="38.25" customHeight="1" x14ac:dyDescent="0.25">
      <c r="A68" s="34" t="s">
        <v>835</v>
      </c>
      <c r="B68" s="99" t="s">
        <v>274</v>
      </c>
      <c r="C68" s="108" t="s">
        <v>91</v>
      </c>
      <c r="D68" s="58" t="s">
        <v>254</v>
      </c>
      <c r="E68" s="108" t="s">
        <v>138</v>
      </c>
      <c r="F68" s="99" t="s">
        <v>715</v>
      </c>
      <c r="G68" s="97">
        <v>1000</v>
      </c>
    </row>
    <row r="69" spans="1:7" s="26" customFormat="1" ht="30.75" customHeight="1" x14ac:dyDescent="0.25">
      <c r="A69" s="34" t="s">
        <v>836</v>
      </c>
      <c r="B69" s="99" t="s">
        <v>212</v>
      </c>
      <c r="C69" s="108" t="s">
        <v>17</v>
      </c>
      <c r="D69" s="58" t="s">
        <v>254</v>
      </c>
      <c r="E69" s="108" t="s">
        <v>131</v>
      </c>
      <c r="F69" s="99" t="s">
        <v>716</v>
      </c>
      <c r="G69" s="97">
        <v>400</v>
      </c>
    </row>
    <row r="70" spans="1:7" s="26" customFormat="1" ht="21" customHeight="1" x14ac:dyDescent="0.25">
      <c r="A70" s="170" t="s">
        <v>614</v>
      </c>
      <c r="B70" s="171"/>
      <c r="C70" s="171"/>
      <c r="D70" s="171"/>
      <c r="E70" s="171"/>
      <c r="F70" s="171"/>
      <c r="G70" s="171"/>
    </row>
    <row r="71" spans="1:7" s="26" customFormat="1" ht="39.75" customHeight="1" x14ac:dyDescent="0.25">
      <c r="A71" s="34" t="s">
        <v>837</v>
      </c>
      <c r="B71" s="99" t="s">
        <v>615</v>
      </c>
      <c r="C71" s="108" t="s">
        <v>16</v>
      </c>
      <c r="D71" s="58" t="s">
        <v>254</v>
      </c>
      <c r="E71" s="108" t="s">
        <v>616</v>
      </c>
      <c r="F71" s="99" t="s">
        <v>612</v>
      </c>
      <c r="G71" s="97">
        <v>50</v>
      </c>
    </row>
    <row r="72" spans="1:7" s="26" customFormat="1" ht="42" customHeight="1" x14ac:dyDescent="0.25">
      <c r="A72" s="34" t="s">
        <v>838</v>
      </c>
      <c r="B72" s="99" t="s">
        <v>617</v>
      </c>
      <c r="C72" s="108" t="s">
        <v>618</v>
      </c>
      <c r="D72" s="58" t="s">
        <v>46</v>
      </c>
      <c r="E72" s="108" t="s">
        <v>616</v>
      </c>
      <c r="F72" s="99" t="s">
        <v>612</v>
      </c>
      <c r="G72" s="97">
        <v>50</v>
      </c>
    </row>
    <row r="73" spans="1:7" s="26" customFormat="1" ht="24" customHeight="1" x14ac:dyDescent="0.25">
      <c r="A73" s="95"/>
      <c r="B73" s="91" t="s">
        <v>584</v>
      </c>
      <c r="C73" s="83"/>
      <c r="D73" s="58"/>
      <c r="E73" s="108"/>
      <c r="F73" s="91"/>
      <c r="G73" s="94">
        <v>26252</v>
      </c>
    </row>
    <row r="74" spans="1:7" s="26" customFormat="1" ht="30.75" customHeight="1" x14ac:dyDescent="0.25">
      <c r="A74" s="171"/>
      <c r="B74" s="171"/>
      <c r="C74" s="171"/>
      <c r="D74" s="171"/>
      <c r="E74" s="171"/>
      <c r="F74" s="171"/>
      <c r="G74" s="171"/>
    </row>
    <row r="75" spans="1:7" ht="15.75" x14ac:dyDescent="0.25">
      <c r="A75" s="118"/>
      <c r="B75" s="10"/>
      <c r="C75" s="39"/>
      <c r="D75" s="10"/>
      <c r="E75" s="10"/>
      <c r="F75" s="10"/>
      <c r="G75" s="10"/>
    </row>
    <row r="76" spans="1:7" ht="15.75" x14ac:dyDescent="0.25">
      <c r="A76" s="119"/>
      <c r="B76" s="9"/>
      <c r="C76" s="30"/>
      <c r="D76" s="8"/>
      <c r="E76" s="7"/>
      <c r="F76" s="7"/>
      <c r="G76" s="11"/>
    </row>
    <row r="77" spans="1:7" ht="17.25" customHeight="1" x14ac:dyDescent="0.25">
      <c r="A77" s="119"/>
      <c r="B77" s="9"/>
      <c r="C77" s="30"/>
      <c r="D77" s="8"/>
      <c r="E77" s="7"/>
      <c r="F77" s="7"/>
      <c r="G77" s="8"/>
    </row>
    <row r="78" spans="1:7" ht="18.75" customHeight="1" x14ac:dyDescent="0.2">
      <c r="A78" s="120"/>
      <c r="B78" s="12"/>
      <c r="C78" s="12"/>
      <c r="D78" s="12"/>
      <c r="E78" s="12"/>
      <c r="F78" s="13"/>
      <c r="G78" s="12"/>
    </row>
    <row r="79" spans="1:7" x14ac:dyDescent="0.2">
      <c r="A79" s="120"/>
      <c r="B79" s="6"/>
      <c r="C79" s="40"/>
      <c r="D79" s="15"/>
      <c r="E79" s="6"/>
      <c r="F79" s="15"/>
      <c r="G79" s="16"/>
    </row>
    <row r="80" spans="1:7" x14ac:dyDescent="0.2">
      <c r="A80" s="120"/>
      <c r="B80" s="6"/>
      <c r="C80" s="40"/>
      <c r="D80" s="15"/>
      <c r="E80" s="6"/>
      <c r="F80" s="6"/>
      <c r="G80" s="16"/>
    </row>
    <row r="81" spans="1:7" x14ac:dyDescent="0.2">
      <c r="A81" s="120"/>
      <c r="B81" s="6"/>
      <c r="C81" s="40"/>
      <c r="D81" s="15"/>
      <c r="E81" s="6"/>
      <c r="F81" s="6"/>
      <c r="G81" s="16"/>
    </row>
    <row r="82" spans="1:7" x14ac:dyDescent="0.2">
      <c r="A82" s="120"/>
      <c r="B82" s="6"/>
      <c r="C82" s="17"/>
      <c r="D82" s="6"/>
      <c r="E82" s="6"/>
      <c r="F82" s="6"/>
      <c r="G82" s="16"/>
    </row>
    <row r="83" spans="1:7" x14ac:dyDescent="0.2">
      <c r="A83" s="120"/>
      <c r="B83" s="6"/>
      <c r="C83" s="17"/>
      <c r="D83" s="6"/>
      <c r="E83" s="6"/>
      <c r="F83" s="6"/>
      <c r="G83" s="16"/>
    </row>
    <row r="84" spans="1:7" x14ac:dyDescent="0.2">
      <c r="A84" s="120"/>
      <c r="B84" s="6"/>
      <c r="C84" s="17"/>
      <c r="D84" s="6"/>
      <c r="E84" s="6"/>
      <c r="F84" s="6"/>
      <c r="G84" s="17"/>
    </row>
    <row r="85" spans="1:7" x14ac:dyDescent="0.2">
      <c r="A85" s="120"/>
      <c r="B85" s="6"/>
      <c r="C85" s="17"/>
      <c r="D85" s="6"/>
      <c r="E85" s="6"/>
      <c r="F85" s="6"/>
      <c r="G85" s="17"/>
    </row>
    <row r="86" spans="1:7" x14ac:dyDescent="0.2">
      <c r="A86" s="120"/>
      <c r="B86" s="6"/>
      <c r="C86" s="17"/>
      <c r="D86" s="6"/>
      <c r="E86" s="6"/>
      <c r="F86" s="6"/>
      <c r="G86" s="17"/>
    </row>
    <row r="87" spans="1:7" x14ac:dyDescent="0.2">
      <c r="A87" s="120"/>
      <c r="B87" s="6"/>
      <c r="C87" s="17"/>
      <c r="D87" s="6"/>
      <c r="E87" s="6"/>
      <c r="F87" s="6"/>
      <c r="G87" s="17"/>
    </row>
    <row r="88" spans="1:7" x14ac:dyDescent="0.2">
      <c r="A88" s="120"/>
      <c r="B88" s="6"/>
      <c r="C88" s="17"/>
      <c r="D88" s="6"/>
      <c r="E88" s="6"/>
      <c r="F88" s="6"/>
      <c r="G88" s="17"/>
    </row>
    <row r="89" spans="1:7" x14ac:dyDescent="0.2">
      <c r="A89" s="120"/>
      <c r="B89" s="6"/>
      <c r="C89" s="17"/>
      <c r="D89" s="6"/>
      <c r="E89" s="6"/>
      <c r="F89" s="6"/>
      <c r="G89" s="17"/>
    </row>
    <row r="90" spans="1:7" x14ac:dyDescent="0.2">
      <c r="A90" s="120"/>
      <c r="B90" s="6"/>
      <c r="C90" s="17"/>
      <c r="D90" s="6"/>
      <c r="E90" s="6"/>
      <c r="F90" s="6"/>
      <c r="G90" s="17"/>
    </row>
    <row r="91" spans="1:7" x14ac:dyDescent="0.2">
      <c r="A91" s="120"/>
      <c r="B91" s="6"/>
      <c r="C91" s="17"/>
      <c r="D91" s="6"/>
      <c r="E91" s="6"/>
      <c r="F91" s="6"/>
      <c r="G91" s="17"/>
    </row>
    <row r="92" spans="1:7" x14ac:dyDescent="0.2">
      <c r="A92" s="120"/>
      <c r="B92" s="6"/>
      <c r="C92" s="17"/>
      <c r="D92" s="6"/>
      <c r="E92" s="6"/>
      <c r="F92" s="6"/>
      <c r="G92" s="17"/>
    </row>
    <row r="93" spans="1:7" x14ac:dyDescent="0.2">
      <c r="A93" s="120"/>
      <c r="B93" s="6"/>
      <c r="C93" s="17"/>
      <c r="D93" s="6"/>
      <c r="E93" s="6"/>
      <c r="F93" s="6"/>
      <c r="G93" s="17"/>
    </row>
    <row r="94" spans="1:7" x14ac:dyDescent="0.2">
      <c r="A94" s="120"/>
      <c r="B94" s="6"/>
      <c r="C94" s="17"/>
      <c r="D94" s="6"/>
      <c r="E94" s="6"/>
      <c r="F94" s="6"/>
      <c r="G94" s="17"/>
    </row>
    <row r="95" spans="1:7" x14ac:dyDescent="0.2">
      <c r="A95" s="120"/>
      <c r="B95" s="6"/>
      <c r="C95" s="17"/>
      <c r="D95" s="6"/>
      <c r="E95" s="6"/>
      <c r="F95" s="6"/>
      <c r="G95" s="17"/>
    </row>
    <row r="96" spans="1:7" x14ac:dyDescent="0.2">
      <c r="A96" s="120"/>
      <c r="B96" s="6"/>
      <c r="C96" s="17"/>
      <c r="D96" s="6"/>
      <c r="E96" s="6"/>
      <c r="F96" s="6"/>
      <c r="G96" s="17"/>
    </row>
    <row r="97" spans="1:7" x14ac:dyDescent="0.2">
      <c r="A97" s="120"/>
      <c r="B97" s="6"/>
      <c r="C97" s="17"/>
      <c r="D97" s="6"/>
      <c r="E97" s="6"/>
      <c r="F97" s="6"/>
      <c r="G97" s="17"/>
    </row>
    <row r="98" spans="1:7" x14ac:dyDescent="0.2">
      <c r="A98" s="120"/>
      <c r="B98" s="6"/>
      <c r="C98" s="17"/>
      <c r="D98" s="6"/>
      <c r="E98" s="6"/>
      <c r="F98" s="6"/>
      <c r="G98" s="17"/>
    </row>
    <row r="99" spans="1:7" x14ac:dyDescent="0.2">
      <c r="A99" s="120"/>
      <c r="B99" s="6"/>
      <c r="C99" s="17"/>
      <c r="D99" s="6"/>
      <c r="E99" s="6"/>
      <c r="F99" s="6"/>
      <c r="G99" s="17"/>
    </row>
    <row r="100" spans="1:7" x14ac:dyDescent="0.2">
      <c r="A100" s="120"/>
      <c r="B100" s="6"/>
      <c r="C100" s="17"/>
      <c r="D100" s="6"/>
      <c r="E100" s="6"/>
      <c r="F100" s="6"/>
      <c r="G100" s="17"/>
    </row>
    <row r="101" spans="1:7" x14ac:dyDescent="0.2">
      <c r="A101" s="120"/>
      <c r="B101" s="6"/>
      <c r="C101" s="17"/>
      <c r="D101" s="6"/>
      <c r="E101" s="6"/>
      <c r="F101" s="6"/>
      <c r="G101" s="17"/>
    </row>
    <row r="102" spans="1:7" x14ac:dyDescent="0.2">
      <c r="A102" s="120"/>
      <c r="B102" s="6"/>
      <c r="C102" s="17"/>
      <c r="D102" s="6"/>
      <c r="E102" s="6"/>
      <c r="F102" s="6"/>
      <c r="G102" s="17"/>
    </row>
    <row r="103" spans="1:7" x14ac:dyDescent="0.2">
      <c r="A103" s="120"/>
      <c r="B103" s="6"/>
      <c r="C103" s="17"/>
      <c r="D103" s="6"/>
      <c r="E103" s="6"/>
      <c r="F103" s="6"/>
      <c r="G103" s="17"/>
    </row>
    <row r="104" spans="1:7" x14ac:dyDescent="0.2">
      <c r="A104" s="120"/>
      <c r="B104" s="6"/>
      <c r="C104" s="17"/>
      <c r="D104" s="6"/>
      <c r="E104" s="6"/>
      <c r="F104" s="6"/>
      <c r="G104" s="17"/>
    </row>
    <row r="105" spans="1:7" x14ac:dyDescent="0.2">
      <c r="A105" s="120"/>
      <c r="B105" s="6"/>
      <c r="C105" s="17"/>
      <c r="D105" s="6"/>
      <c r="E105" s="6"/>
      <c r="F105" s="6"/>
      <c r="G105" s="17"/>
    </row>
    <row r="106" spans="1:7" x14ac:dyDescent="0.2">
      <c r="A106" s="120"/>
      <c r="B106" s="6"/>
      <c r="C106" s="17"/>
      <c r="D106" s="6"/>
      <c r="E106" s="6"/>
      <c r="F106" s="6"/>
      <c r="G106" s="17"/>
    </row>
  </sheetData>
  <mergeCells count="20">
    <mergeCell ref="A65:G65"/>
    <mergeCell ref="A44:G44"/>
    <mergeCell ref="A59:G59"/>
    <mergeCell ref="A61:G61"/>
    <mergeCell ref="A74:G74"/>
    <mergeCell ref="A70:G70"/>
    <mergeCell ref="A40:G40"/>
    <mergeCell ref="A37:G37"/>
    <mergeCell ref="A47:G47"/>
    <mergeCell ref="A51:G51"/>
    <mergeCell ref="A63:G63"/>
    <mergeCell ref="A19:G19"/>
    <mergeCell ref="A32:G32"/>
    <mergeCell ref="A35:G35"/>
    <mergeCell ref="A2:G2"/>
    <mergeCell ref="A11:G11"/>
    <mergeCell ref="A4:G6"/>
    <mergeCell ref="A24:G24"/>
    <mergeCell ref="A15:G15"/>
    <mergeCell ref="A26:G26"/>
  </mergeCells>
  <pageMargins left="0.70866141732283472" right="0.70866141732283472" top="0.55118110236220474" bottom="0.55118110236220474" header="0.31496062992125984" footer="0.31496062992125984"/>
  <pageSetup paperSize="9" scale="90" fitToHeight="6" orientation="landscape" r:id="rId1"/>
  <rowBreaks count="1" manualBreakCount="1">
    <brk id="3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7"/>
  <sheetViews>
    <sheetView view="pageBreakPreview" topLeftCell="A95" zoomScaleNormal="100" zoomScaleSheetLayoutView="100" workbookViewId="0">
      <selection activeCell="C33" sqref="C33:C36"/>
    </sheetView>
  </sheetViews>
  <sheetFormatPr defaultRowHeight="12.75" x14ac:dyDescent="0.2"/>
  <cols>
    <col min="1" max="1" width="6.7109375" style="121" customWidth="1"/>
    <col min="2" max="2" width="29.5703125" style="49" customWidth="1"/>
    <col min="3" max="4" width="20.5703125" style="51" customWidth="1"/>
    <col min="5" max="5" width="39.28515625" style="49" customWidth="1"/>
    <col min="6" max="6" width="24.7109375" style="49" customWidth="1"/>
    <col min="7" max="7" width="7.85546875" style="50" customWidth="1"/>
    <col min="8" max="16384" width="9.140625" style="49"/>
  </cols>
  <sheetData>
    <row r="1" spans="1:7" ht="18.75" customHeight="1" x14ac:dyDescent="0.25">
      <c r="A1" s="158" t="s">
        <v>839</v>
      </c>
      <c r="B1" s="159"/>
      <c r="C1" s="159"/>
      <c r="D1" s="159"/>
      <c r="E1" s="159"/>
      <c r="F1" s="159"/>
      <c r="G1" s="159"/>
    </row>
    <row r="2" spans="1:7" ht="25.5" customHeight="1" x14ac:dyDescent="0.2">
      <c r="A2" s="162" t="s">
        <v>4</v>
      </c>
      <c r="B2" s="163" t="s">
        <v>0</v>
      </c>
      <c r="C2" s="155" t="s">
        <v>44</v>
      </c>
      <c r="D2" s="155" t="s">
        <v>43</v>
      </c>
      <c r="E2" s="155" t="s">
        <v>1</v>
      </c>
      <c r="F2" s="155" t="s">
        <v>2</v>
      </c>
      <c r="G2" s="195" t="s">
        <v>3</v>
      </c>
    </row>
    <row r="3" spans="1:7" ht="27" customHeight="1" x14ac:dyDescent="0.2">
      <c r="A3" s="162"/>
      <c r="B3" s="163"/>
      <c r="C3" s="155"/>
      <c r="D3" s="155"/>
      <c r="E3" s="155"/>
      <c r="F3" s="155"/>
      <c r="G3" s="195"/>
    </row>
    <row r="4" spans="1:7" x14ac:dyDescent="0.2">
      <c r="A4" s="190" t="s">
        <v>840</v>
      </c>
      <c r="B4" s="196" t="s">
        <v>160</v>
      </c>
      <c r="C4" s="173" t="s">
        <v>275</v>
      </c>
      <c r="D4" s="173" t="s">
        <v>161</v>
      </c>
      <c r="E4" s="187" t="s">
        <v>143</v>
      </c>
      <c r="F4" s="197" t="s">
        <v>640</v>
      </c>
      <c r="G4" s="198">
        <v>200</v>
      </c>
    </row>
    <row r="5" spans="1:7" ht="27" customHeight="1" x14ac:dyDescent="0.2">
      <c r="A5" s="190"/>
      <c r="B5" s="196"/>
      <c r="C5" s="173"/>
      <c r="D5" s="173"/>
      <c r="E5" s="187"/>
      <c r="F5" s="197"/>
      <c r="G5" s="198"/>
    </row>
    <row r="6" spans="1:7" ht="12.75" customHeight="1" x14ac:dyDescent="0.2">
      <c r="A6" s="190"/>
      <c r="B6" s="196"/>
      <c r="C6" s="173"/>
      <c r="D6" s="173"/>
      <c r="E6" s="187"/>
      <c r="F6" s="197"/>
      <c r="G6" s="198"/>
    </row>
    <row r="7" spans="1:7" ht="29.25" hidden="1" customHeight="1" x14ac:dyDescent="0.2">
      <c r="A7" s="190"/>
      <c r="B7" s="196"/>
      <c r="C7" s="173"/>
      <c r="D7" s="173"/>
      <c r="E7" s="187"/>
      <c r="F7" s="197"/>
      <c r="G7" s="198"/>
    </row>
    <row r="8" spans="1:7" ht="27.75" customHeight="1" x14ac:dyDescent="0.2">
      <c r="A8" s="190" t="s">
        <v>841</v>
      </c>
      <c r="B8" s="201" t="s">
        <v>162</v>
      </c>
      <c r="C8" s="173" t="s">
        <v>276</v>
      </c>
      <c r="D8" s="200" t="s">
        <v>161</v>
      </c>
      <c r="E8" s="200" t="s">
        <v>144</v>
      </c>
      <c r="F8" s="197" t="s">
        <v>640</v>
      </c>
      <c r="G8" s="175">
        <v>200</v>
      </c>
    </row>
    <row r="9" spans="1:7" ht="25.5" customHeight="1" x14ac:dyDescent="0.2">
      <c r="A9" s="190"/>
      <c r="B9" s="201"/>
      <c r="C9" s="173"/>
      <c r="D9" s="200"/>
      <c r="E9" s="200"/>
      <c r="F9" s="197"/>
      <c r="G9" s="175"/>
    </row>
    <row r="10" spans="1:7" ht="12.75" hidden="1" customHeight="1" x14ac:dyDescent="0.2">
      <c r="A10" s="190"/>
      <c r="B10" s="201"/>
      <c r="C10" s="173"/>
      <c r="D10" s="200"/>
      <c r="E10" s="200"/>
      <c r="F10" s="197"/>
      <c r="G10" s="175"/>
    </row>
    <row r="11" spans="1:7" ht="5.25" hidden="1" customHeight="1" x14ac:dyDescent="0.2">
      <c r="A11" s="190"/>
      <c r="B11" s="201"/>
      <c r="C11" s="173"/>
      <c r="D11" s="200"/>
      <c r="E11" s="200"/>
      <c r="F11" s="197"/>
      <c r="G11" s="175"/>
    </row>
    <row r="12" spans="1:7" ht="23.25" customHeight="1" x14ac:dyDescent="0.2">
      <c r="A12" s="190" t="s">
        <v>842</v>
      </c>
      <c r="B12" s="188" t="s">
        <v>170</v>
      </c>
      <c r="C12" s="173" t="s">
        <v>28</v>
      </c>
      <c r="D12" s="200" t="s">
        <v>161</v>
      </c>
      <c r="E12" s="199" t="s">
        <v>11</v>
      </c>
      <c r="F12" s="197" t="s">
        <v>641</v>
      </c>
      <c r="G12" s="175">
        <v>80</v>
      </c>
    </row>
    <row r="13" spans="1:7" ht="30" customHeight="1" x14ac:dyDescent="0.2">
      <c r="A13" s="190"/>
      <c r="B13" s="188"/>
      <c r="C13" s="173"/>
      <c r="D13" s="200"/>
      <c r="E13" s="199"/>
      <c r="F13" s="197"/>
      <c r="G13" s="175"/>
    </row>
    <row r="14" spans="1:7" ht="53.25" hidden="1" customHeight="1" x14ac:dyDescent="0.2">
      <c r="A14" s="190"/>
      <c r="B14" s="188"/>
      <c r="C14" s="173"/>
      <c r="D14" s="200"/>
      <c r="E14" s="199"/>
      <c r="F14" s="197"/>
      <c r="G14" s="175"/>
    </row>
    <row r="15" spans="1:7" ht="50.25" hidden="1" customHeight="1" x14ac:dyDescent="0.2">
      <c r="A15" s="190"/>
      <c r="B15" s="188"/>
      <c r="C15" s="173"/>
      <c r="D15" s="200"/>
      <c r="E15" s="199"/>
      <c r="F15" s="197"/>
      <c r="G15" s="175"/>
    </row>
    <row r="16" spans="1:7" ht="27.75" customHeight="1" x14ac:dyDescent="0.2">
      <c r="A16" s="190" t="s">
        <v>843</v>
      </c>
      <c r="B16" s="194" t="s">
        <v>163</v>
      </c>
      <c r="C16" s="173" t="s">
        <v>496</v>
      </c>
      <c r="D16" s="200" t="s">
        <v>253</v>
      </c>
      <c r="E16" s="173" t="s">
        <v>497</v>
      </c>
      <c r="F16" s="189" t="s">
        <v>642</v>
      </c>
      <c r="G16" s="175">
        <v>100</v>
      </c>
    </row>
    <row r="17" spans="1:7" ht="27.75" customHeight="1" x14ac:dyDescent="0.2">
      <c r="A17" s="190"/>
      <c r="B17" s="194"/>
      <c r="C17" s="173"/>
      <c r="D17" s="200"/>
      <c r="E17" s="173"/>
      <c r="F17" s="189"/>
      <c r="G17" s="175"/>
    </row>
    <row r="18" spans="1:7" ht="11.25" customHeight="1" x14ac:dyDescent="0.2">
      <c r="A18" s="190"/>
      <c r="B18" s="194"/>
      <c r="C18" s="173"/>
      <c r="D18" s="200"/>
      <c r="E18" s="173"/>
      <c r="F18" s="189"/>
      <c r="G18" s="175"/>
    </row>
    <row r="19" spans="1:7" ht="12.75" hidden="1" customHeight="1" x14ac:dyDescent="0.2">
      <c r="A19" s="190"/>
      <c r="B19" s="194"/>
      <c r="C19" s="173"/>
      <c r="D19" s="200"/>
      <c r="E19" s="173"/>
      <c r="F19" s="189"/>
      <c r="G19" s="175"/>
    </row>
    <row r="20" spans="1:7" ht="28.5" customHeight="1" x14ac:dyDescent="0.2">
      <c r="A20" s="190" t="s">
        <v>844</v>
      </c>
      <c r="B20" s="194" t="s">
        <v>281</v>
      </c>
      <c r="C20" s="173" t="s">
        <v>498</v>
      </c>
      <c r="D20" s="183" t="s">
        <v>253</v>
      </c>
      <c r="E20" s="173" t="s">
        <v>485</v>
      </c>
      <c r="F20" s="174" t="s">
        <v>643</v>
      </c>
      <c r="G20" s="175">
        <v>150</v>
      </c>
    </row>
    <row r="21" spans="1:7" x14ac:dyDescent="0.2">
      <c r="A21" s="190"/>
      <c r="B21" s="194"/>
      <c r="C21" s="173"/>
      <c r="D21" s="183"/>
      <c r="E21" s="173"/>
      <c r="F21" s="174"/>
      <c r="G21" s="175"/>
    </row>
    <row r="22" spans="1:7" ht="13.5" customHeight="1" x14ac:dyDescent="0.2">
      <c r="A22" s="190"/>
      <c r="B22" s="194"/>
      <c r="C22" s="173"/>
      <c r="D22" s="183"/>
      <c r="E22" s="173"/>
      <c r="F22" s="174"/>
      <c r="G22" s="175"/>
    </row>
    <row r="23" spans="1:7" ht="12.75" hidden="1" customHeight="1" x14ac:dyDescent="0.2">
      <c r="A23" s="190"/>
      <c r="B23" s="194"/>
      <c r="C23" s="173"/>
      <c r="D23" s="183"/>
      <c r="E23" s="173"/>
      <c r="F23" s="174"/>
      <c r="G23" s="175"/>
    </row>
    <row r="24" spans="1:7" ht="28.5" customHeight="1" x14ac:dyDescent="0.2">
      <c r="A24" s="190" t="s">
        <v>845</v>
      </c>
      <c r="B24" s="176" t="s">
        <v>164</v>
      </c>
      <c r="C24" s="180" t="s">
        <v>626</v>
      </c>
      <c r="D24" s="191" t="s">
        <v>249</v>
      </c>
      <c r="E24" s="173" t="s">
        <v>319</v>
      </c>
      <c r="F24" s="174" t="s">
        <v>644</v>
      </c>
      <c r="G24" s="175">
        <v>200</v>
      </c>
    </row>
    <row r="25" spans="1:7" x14ac:dyDescent="0.2">
      <c r="A25" s="190"/>
      <c r="B25" s="193"/>
      <c r="C25" s="180"/>
      <c r="D25" s="191"/>
      <c r="E25" s="173"/>
      <c r="F25" s="174"/>
      <c r="G25" s="175"/>
    </row>
    <row r="26" spans="1:7" x14ac:dyDescent="0.2">
      <c r="A26" s="190"/>
      <c r="B26" s="193"/>
      <c r="C26" s="180"/>
      <c r="D26" s="191"/>
      <c r="E26" s="173"/>
      <c r="F26" s="174"/>
      <c r="G26" s="175"/>
    </row>
    <row r="27" spans="1:7" ht="39" customHeight="1" x14ac:dyDescent="0.2">
      <c r="A27" s="190"/>
      <c r="B27" s="193"/>
      <c r="C27" s="180"/>
      <c r="D27" s="191"/>
      <c r="E27" s="173"/>
      <c r="F27" s="174"/>
      <c r="G27" s="175"/>
    </row>
    <row r="28" spans="1:7" ht="30.75" customHeight="1" x14ac:dyDescent="0.2">
      <c r="A28" s="190" t="s">
        <v>846</v>
      </c>
      <c r="B28" s="194" t="s">
        <v>165</v>
      </c>
      <c r="C28" s="173" t="s">
        <v>471</v>
      </c>
      <c r="D28" s="183" t="s">
        <v>161</v>
      </c>
      <c r="E28" s="173" t="s">
        <v>320</v>
      </c>
      <c r="F28" s="174" t="s">
        <v>645</v>
      </c>
      <c r="G28" s="175">
        <v>300</v>
      </c>
    </row>
    <row r="29" spans="1:7" x14ac:dyDescent="0.2">
      <c r="A29" s="190"/>
      <c r="B29" s="194"/>
      <c r="C29" s="173"/>
      <c r="D29" s="183"/>
      <c r="E29" s="173"/>
      <c r="F29" s="174"/>
      <c r="G29" s="175"/>
    </row>
    <row r="30" spans="1:7" x14ac:dyDescent="0.2">
      <c r="A30" s="190"/>
      <c r="B30" s="194"/>
      <c r="C30" s="173"/>
      <c r="D30" s="183"/>
      <c r="E30" s="173"/>
      <c r="F30" s="174"/>
      <c r="G30" s="175"/>
    </row>
    <row r="31" spans="1:7" x14ac:dyDescent="0.2">
      <c r="A31" s="190"/>
      <c r="B31" s="194"/>
      <c r="C31" s="173"/>
      <c r="D31" s="183"/>
      <c r="E31" s="173"/>
      <c r="F31" s="174"/>
      <c r="G31" s="175"/>
    </row>
    <row r="32" spans="1:7" ht="21" customHeight="1" x14ac:dyDescent="0.2">
      <c r="A32" s="190"/>
      <c r="B32" s="194"/>
      <c r="C32" s="173"/>
      <c r="D32" s="183"/>
      <c r="E32" s="173"/>
      <c r="F32" s="174"/>
      <c r="G32" s="175"/>
    </row>
    <row r="33" spans="1:7" ht="27" customHeight="1" x14ac:dyDescent="0.2">
      <c r="A33" s="190" t="s">
        <v>847</v>
      </c>
      <c r="B33" s="194" t="s">
        <v>519</v>
      </c>
      <c r="C33" s="173" t="s">
        <v>15</v>
      </c>
      <c r="D33" s="173" t="s">
        <v>622</v>
      </c>
      <c r="E33" s="173" t="s">
        <v>520</v>
      </c>
      <c r="F33" s="189" t="s">
        <v>646</v>
      </c>
      <c r="G33" s="175">
        <v>300</v>
      </c>
    </row>
    <row r="34" spans="1:7" ht="42" customHeight="1" x14ac:dyDescent="0.2">
      <c r="A34" s="190"/>
      <c r="B34" s="194"/>
      <c r="C34" s="173"/>
      <c r="D34" s="173"/>
      <c r="E34" s="173"/>
      <c r="F34" s="189"/>
      <c r="G34" s="175"/>
    </row>
    <row r="35" spans="1:7" ht="1.5" customHeight="1" x14ac:dyDescent="0.2">
      <c r="A35" s="190"/>
      <c r="B35" s="194"/>
      <c r="C35" s="173"/>
      <c r="D35" s="173"/>
      <c r="E35" s="173"/>
      <c r="F35" s="189"/>
      <c r="G35" s="175"/>
    </row>
    <row r="36" spans="1:7" ht="19.5" hidden="1" customHeight="1" x14ac:dyDescent="0.2">
      <c r="A36" s="190"/>
      <c r="B36" s="194"/>
      <c r="C36" s="173"/>
      <c r="D36" s="173"/>
      <c r="E36" s="173"/>
      <c r="F36" s="189"/>
      <c r="G36" s="175"/>
    </row>
    <row r="37" spans="1:7" ht="15" customHeight="1" x14ac:dyDescent="0.2">
      <c r="A37" s="190" t="s">
        <v>848</v>
      </c>
      <c r="B37" s="188" t="s">
        <v>166</v>
      </c>
      <c r="C37" s="173" t="s">
        <v>17</v>
      </c>
      <c r="D37" s="173" t="s">
        <v>282</v>
      </c>
      <c r="E37" s="173" t="s">
        <v>574</v>
      </c>
      <c r="F37" s="174" t="s">
        <v>647</v>
      </c>
      <c r="G37" s="175">
        <v>300</v>
      </c>
    </row>
    <row r="38" spans="1:7" x14ac:dyDescent="0.2">
      <c r="A38" s="190"/>
      <c r="B38" s="188"/>
      <c r="C38" s="173"/>
      <c r="D38" s="173"/>
      <c r="E38" s="173"/>
      <c r="F38" s="174"/>
      <c r="G38" s="175"/>
    </row>
    <row r="39" spans="1:7" x14ac:dyDescent="0.2">
      <c r="A39" s="190"/>
      <c r="B39" s="188"/>
      <c r="C39" s="173"/>
      <c r="D39" s="173"/>
      <c r="E39" s="173"/>
      <c r="F39" s="174"/>
      <c r="G39" s="175"/>
    </row>
    <row r="40" spans="1:7" ht="52.5" customHeight="1" x14ac:dyDescent="0.2">
      <c r="A40" s="190"/>
      <c r="B40" s="188"/>
      <c r="C40" s="173"/>
      <c r="D40" s="173"/>
      <c r="E40" s="173"/>
      <c r="F40" s="174"/>
      <c r="G40" s="175"/>
    </row>
    <row r="41" spans="1:7" ht="24" customHeight="1" x14ac:dyDescent="0.2">
      <c r="A41" s="190" t="s">
        <v>849</v>
      </c>
      <c r="B41" s="208" t="s">
        <v>167</v>
      </c>
      <c r="C41" s="192" t="s">
        <v>588</v>
      </c>
      <c r="D41" s="192" t="s">
        <v>161</v>
      </c>
      <c r="E41" s="173" t="s">
        <v>321</v>
      </c>
      <c r="F41" s="174" t="s">
        <v>648</v>
      </c>
      <c r="G41" s="175">
        <v>200</v>
      </c>
    </row>
    <row r="42" spans="1:7" x14ac:dyDescent="0.2">
      <c r="A42" s="190"/>
      <c r="B42" s="208"/>
      <c r="C42" s="192"/>
      <c r="D42" s="192"/>
      <c r="E42" s="173"/>
      <c r="F42" s="174"/>
      <c r="G42" s="175"/>
    </row>
    <row r="43" spans="1:7" x14ac:dyDescent="0.2">
      <c r="A43" s="190"/>
      <c r="B43" s="208"/>
      <c r="C43" s="192"/>
      <c r="D43" s="192"/>
      <c r="E43" s="173"/>
      <c r="F43" s="174"/>
      <c r="G43" s="175"/>
    </row>
    <row r="44" spans="1:7" x14ac:dyDescent="0.2">
      <c r="A44" s="190"/>
      <c r="B44" s="208"/>
      <c r="C44" s="192"/>
      <c r="D44" s="192"/>
      <c r="E44" s="173"/>
      <c r="F44" s="174"/>
      <c r="G44" s="175"/>
    </row>
    <row r="45" spans="1:7" ht="25.5" customHeight="1" x14ac:dyDescent="0.2">
      <c r="A45" s="190"/>
      <c r="B45" s="208"/>
      <c r="C45" s="192"/>
      <c r="D45" s="192"/>
      <c r="E45" s="173"/>
      <c r="F45" s="174"/>
      <c r="G45" s="175"/>
    </row>
    <row r="46" spans="1:7" ht="4.5" customHeight="1" x14ac:dyDescent="0.2">
      <c r="A46" s="190"/>
      <c r="B46" s="208"/>
      <c r="C46" s="192"/>
      <c r="D46" s="192"/>
      <c r="E46" s="173"/>
      <c r="F46" s="174"/>
      <c r="G46" s="175"/>
    </row>
    <row r="47" spans="1:7" ht="52.5" customHeight="1" x14ac:dyDescent="0.2">
      <c r="A47" s="124" t="s">
        <v>850</v>
      </c>
      <c r="B47" s="99" t="s">
        <v>575</v>
      </c>
      <c r="C47" s="34" t="s">
        <v>275</v>
      </c>
      <c r="D47" s="34" t="s">
        <v>161</v>
      </c>
      <c r="E47" s="97" t="s">
        <v>576</v>
      </c>
      <c r="F47" s="101" t="s">
        <v>649</v>
      </c>
      <c r="G47" s="100">
        <v>300</v>
      </c>
    </row>
    <row r="48" spans="1:7" ht="78.75" customHeight="1" x14ac:dyDescent="0.2">
      <c r="A48" s="124" t="s">
        <v>578</v>
      </c>
      <c r="B48" s="114" t="s">
        <v>577</v>
      </c>
      <c r="C48" s="97" t="s">
        <v>171</v>
      </c>
      <c r="D48" s="106" t="s">
        <v>46</v>
      </c>
      <c r="E48" s="112" t="s">
        <v>81</v>
      </c>
      <c r="F48" s="97" t="s">
        <v>650</v>
      </c>
      <c r="G48" s="97">
        <v>200</v>
      </c>
    </row>
    <row r="49" spans="1:7" ht="54" customHeight="1" x14ac:dyDescent="0.2">
      <c r="A49" s="124" t="s">
        <v>851</v>
      </c>
      <c r="B49" s="99" t="s">
        <v>470</v>
      </c>
      <c r="C49" s="34" t="s">
        <v>15</v>
      </c>
      <c r="D49" s="97" t="s">
        <v>132</v>
      </c>
      <c r="E49" s="97" t="s">
        <v>464</v>
      </c>
      <c r="F49" s="99" t="s">
        <v>465</v>
      </c>
      <c r="G49" s="100">
        <v>49</v>
      </c>
    </row>
    <row r="50" spans="1:7" ht="54.75" customHeight="1" x14ac:dyDescent="0.2">
      <c r="A50" s="124" t="s">
        <v>852</v>
      </c>
      <c r="B50" s="99" t="s">
        <v>673</v>
      </c>
      <c r="C50" s="34" t="s">
        <v>627</v>
      </c>
      <c r="D50" s="97" t="s">
        <v>628</v>
      </c>
      <c r="E50" s="97" t="s">
        <v>629</v>
      </c>
      <c r="F50" s="99" t="s">
        <v>630</v>
      </c>
      <c r="G50" s="100">
        <v>60</v>
      </c>
    </row>
    <row r="51" spans="1:7" ht="15.75" x14ac:dyDescent="0.25">
      <c r="A51" s="202" t="s">
        <v>187</v>
      </c>
      <c r="B51" s="167"/>
      <c r="C51" s="167"/>
      <c r="D51" s="167"/>
      <c r="E51" s="167"/>
      <c r="F51" s="167"/>
      <c r="G51" s="167"/>
    </row>
    <row r="52" spans="1:7" ht="26.25" customHeight="1" x14ac:dyDescent="0.2">
      <c r="A52" s="172" t="s">
        <v>853</v>
      </c>
      <c r="B52" s="188" t="s">
        <v>18</v>
      </c>
      <c r="C52" s="180" t="s">
        <v>23</v>
      </c>
      <c r="D52" s="173" t="s">
        <v>282</v>
      </c>
      <c r="E52" s="199" t="s">
        <v>502</v>
      </c>
      <c r="F52" s="174" t="s">
        <v>651</v>
      </c>
      <c r="G52" s="175">
        <v>200</v>
      </c>
    </row>
    <row r="53" spans="1:7" ht="27" customHeight="1" x14ac:dyDescent="0.2">
      <c r="A53" s="172"/>
      <c r="B53" s="188"/>
      <c r="C53" s="180"/>
      <c r="D53" s="173"/>
      <c r="E53" s="199"/>
      <c r="F53" s="174"/>
      <c r="G53" s="175"/>
    </row>
    <row r="54" spans="1:7" ht="25.5" customHeight="1" x14ac:dyDescent="0.2">
      <c r="A54" s="172" t="s">
        <v>854</v>
      </c>
      <c r="B54" s="188" t="s">
        <v>500</v>
      </c>
      <c r="C54" s="180" t="s">
        <v>78</v>
      </c>
      <c r="D54" s="173" t="s">
        <v>623</v>
      </c>
      <c r="E54" s="180" t="s">
        <v>501</v>
      </c>
      <c r="F54" s="185" t="s">
        <v>652</v>
      </c>
      <c r="G54" s="175">
        <v>200</v>
      </c>
    </row>
    <row r="55" spans="1:7" x14ac:dyDescent="0.2">
      <c r="A55" s="172"/>
      <c r="B55" s="188"/>
      <c r="C55" s="180"/>
      <c r="D55" s="173"/>
      <c r="E55" s="180"/>
      <c r="F55" s="185"/>
      <c r="G55" s="175"/>
    </row>
    <row r="56" spans="1:7" ht="4.5" hidden="1" customHeight="1" x14ac:dyDescent="0.2">
      <c r="A56" s="172"/>
      <c r="B56" s="188"/>
      <c r="C56" s="180"/>
      <c r="D56" s="173"/>
      <c r="E56" s="180"/>
      <c r="F56" s="185"/>
      <c r="G56" s="175"/>
    </row>
    <row r="57" spans="1:7" ht="33" customHeight="1" x14ac:dyDescent="0.2">
      <c r="A57" s="172" t="s">
        <v>855</v>
      </c>
      <c r="B57" s="196" t="s">
        <v>499</v>
      </c>
      <c r="C57" s="186" t="s">
        <v>14</v>
      </c>
      <c r="D57" s="186" t="s">
        <v>249</v>
      </c>
      <c r="E57" s="207" t="s">
        <v>502</v>
      </c>
      <c r="F57" s="174" t="s">
        <v>653</v>
      </c>
      <c r="G57" s="175">
        <v>500</v>
      </c>
    </row>
    <row r="58" spans="1:7" ht="19.5" customHeight="1" x14ac:dyDescent="0.2">
      <c r="A58" s="172"/>
      <c r="B58" s="196"/>
      <c r="C58" s="186"/>
      <c r="D58" s="186"/>
      <c r="E58" s="207"/>
      <c r="F58" s="174"/>
      <c r="G58" s="175"/>
    </row>
    <row r="59" spans="1:7" ht="15.75" x14ac:dyDescent="0.25">
      <c r="A59" s="203" t="s">
        <v>124</v>
      </c>
      <c r="B59" s="204"/>
      <c r="C59" s="204"/>
      <c r="D59" s="204"/>
      <c r="E59" s="204"/>
      <c r="F59" s="204"/>
      <c r="G59" s="204"/>
    </row>
    <row r="60" spans="1:7" ht="30.75" customHeight="1" x14ac:dyDescent="0.2">
      <c r="A60" s="172" t="s">
        <v>856</v>
      </c>
      <c r="B60" s="184" t="s">
        <v>172</v>
      </c>
      <c r="C60" s="180" t="s">
        <v>14</v>
      </c>
      <c r="D60" s="180" t="s">
        <v>249</v>
      </c>
      <c r="E60" s="173" t="s">
        <v>322</v>
      </c>
      <c r="F60" s="185" t="s">
        <v>654</v>
      </c>
      <c r="G60" s="175">
        <v>300</v>
      </c>
    </row>
    <row r="61" spans="1:7" ht="9" customHeight="1" x14ac:dyDescent="0.2">
      <c r="A61" s="172"/>
      <c r="B61" s="184"/>
      <c r="C61" s="180"/>
      <c r="D61" s="180"/>
      <c r="E61" s="173"/>
      <c r="F61" s="185"/>
      <c r="G61" s="175"/>
    </row>
    <row r="62" spans="1:7" ht="48.75" customHeight="1" x14ac:dyDescent="0.2">
      <c r="A62" s="133" t="s">
        <v>857</v>
      </c>
      <c r="B62" s="104" t="s">
        <v>631</v>
      </c>
      <c r="C62" s="106" t="s">
        <v>34</v>
      </c>
      <c r="D62" s="97" t="s">
        <v>632</v>
      </c>
      <c r="E62" s="106" t="s">
        <v>633</v>
      </c>
      <c r="F62" s="101" t="s">
        <v>655</v>
      </c>
      <c r="G62" s="100">
        <v>260</v>
      </c>
    </row>
    <row r="63" spans="1:7" ht="49.5" customHeight="1" x14ac:dyDescent="0.2">
      <c r="A63" s="133" t="s">
        <v>858</v>
      </c>
      <c r="B63" s="104" t="s">
        <v>21</v>
      </c>
      <c r="C63" s="87" t="s">
        <v>16</v>
      </c>
      <c r="D63" s="54" t="s">
        <v>267</v>
      </c>
      <c r="E63" s="106" t="s">
        <v>22</v>
      </c>
      <c r="F63" s="105" t="s">
        <v>656</v>
      </c>
      <c r="G63" s="100">
        <v>300</v>
      </c>
    </row>
    <row r="64" spans="1:7" ht="19.5" customHeight="1" x14ac:dyDescent="0.2">
      <c r="A64" s="172" t="s">
        <v>859</v>
      </c>
      <c r="B64" s="184" t="s">
        <v>24</v>
      </c>
      <c r="C64" s="173" t="s">
        <v>539</v>
      </c>
      <c r="D64" s="173" t="s">
        <v>282</v>
      </c>
      <c r="E64" s="187" t="s">
        <v>285</v>
      </c>
      <c r="F64" s="189" t="s">
        <v>657</v>
      </c>
      <c r="G64" s="171">
        <v>200</v>
      </c>
    </row>
    <row r="65" spans="1:7" ht="24" customHeight="1" x14ac:dyDescent="0.2">
      <c r="A65" s="172"/>
      <c r="B65" s="184"/>
      <c r="C65" s="173"/>
      <c r="D65" s="173"/>
      <c r="E65" s="187"/>
      <c r="F65" s="189"/>
      <c r="G65" s="171"/>
    </row>
    <row r="66" spans="1:7" ht="29.25" hidden="1" customHeight="1" x14ac:dyDescent="0.2">
      <c r="A66" s="172"/>
      <c r="B66" s="184"/>
      <c r="C66" s="173"/>
      <c r="D66" s="140"/>
      <c r="E66" s="187"/>
      <c r="F66" s="189"/>
      <c r="G66" s="171"/>
    </row>
    <row r="67" spans="1:7" ht="19.5" hidden="1" customHeight="1" x14ac:dyDescent="0.2">
      <c r="A67" s="172"/>
      <c r="B67" s="184"/>
      <c r="C67" s="173"/>
      <c r="D67" s="140"/>
      <c r="E67" s="187"/>
      <c r="F67" s="189"/>
      <c r="G67" s="171"/>
    </row>
    <row r="68" spans="1:7" ht="27.75" hidden="1" customHeight="1" x14ac:dyDescent="0.2">
      <c r="A68" s="172"/>
      <c r="B68" s="184"/>
      <c r="C68" s="173"/>
      <c r="D68" s="140"/>
      <c r="E68" s="187"/>
      <c r="F68" s="189"/>
      <c r="G68" s="171"/>
    </row>
    <row r="69" spans="1:7" ht="17.25" customHeight="1" x14ac:dyDescent="0.2">
      <c r="A69" s="205" t="s">
        <v>125</v>
      </c>
      <c r="B69" s="206"/>
      <c r="C69" s="206"/>
      <c r="D69" s="206"/>
      <c r="E69" s="206"/>
      <c r="F69" s="206"/>
      <c r="G69" s="206"/>
    </row>
    <row r="70" spans="1:7" ht="38.25" customHeight="1" x14ac:dyDescent="0.2">
      <c r="A70" s="172" t="s">
        <v>860</v>
      </c>
      <c r="B70" s="182" t="s">
        <v>521</v>
      </c>
      <c r="C70" s="173" t="s">
        <v>26</v>
      </c>
      <c r="D70" s="173" t="s">
        <v>161</v>
      </c>
      <c r="E70" s="173" t="s">
        <v>173</v>
      </c>
      <c r="F70" s="174" t="s">
        <v>658</v>
      </c>
      <c r="G70" s="171">
        <v>500</v>
      </c>
    </row>
    <row r="71" spans="1:7" ht="22.5" customHeight="1" x14ac:dyDescent="0.2">
      <c r="A71" s="172"/>
      <c r="B71" s="182"/>
      <c r="C71" s="173"/>
      <c r="D71" s="173"/>
      <c r="E71" s="173"/>
      <c r="F71" s="174"/>
      <c r="G71" s="171"/>
    </row>
    <row r="72" spans="1:7" ht="27" hidden="1" customHeight="1" x14ac:dyDescent="0.2">
      <c r="A72" s="172"/>
      <c r="B72" s="182"/>
      <c r="C72" s="173"/>
      <c r="D72" s="104"/>
      <c r="E72" s="173"/>
      <c r="F72" s="174"/>
      <c r="G72" s="171"/>
    </row>
    <row r="73" spans="1:7" ht="21.75" customHeight="1" x14ac:dyDescent="0.2">
      <c r="A73" s="172" t="s">
        <v>861</v>
      </c>
      <c r="B73" s="176" t="s">
        <v>27</v>
      </c>
      <c r="C73" s="173" t="s">
        <v>28</v>
      </c>
      <c r="D73" s="180" t="s">
        <v>249</v>
      </c>
      <c r="E73" s="173" t="s">
        <v>174</v>
      </c>
      <c r="F73" s="174" t="s">
        <v>659</v>
      </c>
      <c r="G73" s="171">
        <v>500</v>
      </c>
    </row>
    <row r="74" spans="1:7" ht="29.25" customHeight="1" x14ac:dyDescent="0.2">
      <c r="A74" s="172"/>
      <c r="B74" s="176"/>
      <c r="C74" s="173"/>
      <c r="D74" s="180"/>
      <c r="E74" s="173"/>
      <c r="F74" s="174"/>
      <c r="G74" s="171"/>
    </row>
    <row r="75" spans="1:7" ht="39" customHeight="1" x14ac:dyDescent="0.2">
      <c r="A75" s="172" t="s">
        <v>862</v>
      </c>
      <c r="B75" s="188" t="s">
        <v>29</v>
      </c>
      <c r="C75" s="173" t="s">
        <v>16</v>
      </c>
      <c r="D75" s="173" t="s">
        <v>623</v>
      </c>
      <c r="E75" s="173" t="s">
        <v>175</v>
      </c>
      <c r="F75" s="174" t="s">
        <v>660</v>
      </c>
      <c r="G75" s="171">
        <v>400</v>
      </c>
    </row>
    <row r="76" spans="1:7" ht="12.75" hidden="1" customHeight="1" x14ac:dyDescent="0.2">
      <c r="A76" s="172"/>
      <c r="B76" s="188"/>
      <c r="C76" s="173"/>
      <c r="D76" s="173"/>
      <c r="E76" s="173"/>
      <c r="F76" s="174"/>
      <c r="G76" s="171"/>
    </row>
    <row r="77" spans="1:7" ht="27" customHeight="1" x14ac:dyDescent="0.2">
      <c r="A77" s="172" t="s">
        <v>863</v>
      </c>
      <c r="B77" s="182" t="s">
        <v>30</v>
      </c>
      <c r="C77" s="173" t="s">
        <v>15</v>
      </c>
      <c r="D77" s="180" t="s">
        <v>623</v>
      </c>
      <c r="E77" s="173" t="s">
        <v>323</v>
      </c>
      <c r="F77" s="174" t="s">
        <v>661</v>
      </c>
      <c r="G77" s="171">
        <v>500</v>
      </c>
    </row>
    <row r="78" spans="1:7" x14ac:dyDescent="0.2">
      <c r="A78" s="172"/>
      <c r="B78" s="182"/>
      <c r="C78" s="173"/>
      <c r="D78" s="181"/>
      <c r="E78" s="173"/>
      <c r="F78" s="174"/>
      <c r="G78" s="171"/>
    </row>
    <row r="79" spans="1:7" ht="18" customHeight="1" x14ac:dyDescent="0.2">
      <c r="A79" s="172" t="s">
        <v>864</v>
      </c>
      <c r="B79" s="182" t="s">
        <v>156</v>
      </c>
      <c r="C79" s="173" t="s">
        <v>31</v>
      </c>
      <c r="D79" s="173" t="s">
        <v>282</v>
      </c>
      <c r="E79" s="173" t="s">
        <v>175</v>
      </c>
      <c r="F79" s="174" t="s">
        <v>662</v>
      </c>
      <c r="G79" s="171">
        <v>300</v>
      </c>
    </row>
    <row r="80" spans="1:7" ht="21.75" customHeight="1" x14ac:dyDescent="0.2">
      <c r="A80" s="172"/>
      <c r="B80" s="182"/>
      <c r="C80" s="173"/>
      <c r="D80" s="173"/>
      <c r="E80" s="173"/>
      <c r="F80" s="174"/>
      <c r="G80" s="171"/>
    </row>
    <row r="81" spans="1:7" ht="15" customHeight="1" x14ac:dyDescent="0.2">
      <c r="A81" s="172" t="s">
        <v>865</v>
      </c>
      <c r="B81" s="182" t="s">
        <v>32</v>
      </c>
      <c r="C81" s="173" t="s">
        <v>33</v>
      </c>
      <c r="D81" s="173" t="s">
        <v>282</v>
      </c>
      <c r="E81" s="183" t="s">
        <v>324</v>
      </c>
      <c r="F81" s="174" t="s">
        <v>663</v>
      </c>
      <c r="G81" s="171">
        <v>600</v>
      </c>
    </row>
    <row r="82" spans="1:7" x14ac:dyDescent="0.2">
      <c r="A82" s="172"/>
      <c r="B82" s="182"/>
      <c r="C82" s="173"/>
      <c r="D82" s="173"/>
      <c r="E82" s="183"/>
      <c r="F82" s="174"/>
      <c r="G82" s="171"/>
    </row>
    <row r="83" spans="1:7" ht="12.75" customHeight="1" x14ac:dyDescent="0.2">
      <c r="A83" s="172"/>
      <c r="B83" s="182"/>
      <c r="C83" s="173"/>
      <c r="D83" s="173"/>
      <c r="E83" s="183"/>
      <c r="F83" s="174"/>
      <c r="G83" s="171"/>
    </row>
    <row r="84" spans="1:7" x14ac:dyDescent="0.2">
      <c r="A84" s="172"/>
      <c r="B84" s="182"/>
      <c r="C84" s="173"/>
      <c r="D84" s="173"/>
      <c r="E84" s="183"/>
      <c r="F84" s="174"/>
      <c r="G84" s="171"/>
    </row>
    <row r="85" spans="1:7" ht="12.75" customHeight="1" x14ac:dyDescent="0.2">
      <c r="A85" s="172"/>
      <c r="B85" s="182"/>
      <c r="C85" s="173"/>
      <c r="D85" s="173"/>
      <c r="E85" s="183"/>
      <c r="F85" s="174"/>
      <c r="G85" s="171"/>
    </row>
    <row r="86" spans="1:7" x14ac:dyDescent="0.2">
      <c r="A86" s="172"/>
      <c r="B86" s="182"/>
      <c r="C86" s="173"/>
      <c r="D86" s="173"/>
      <c r="E86" s="183"/>
      <c r="F86" s="174"/>
      <c r="G86" s="171"/>
    </row>
    <row r="87" spans="1:7" ht="15.75" customHeight="1" x14ac:dyDescent="0.2">
      <c r="A87" s="177" t="s">
        <v>283</v>
      </c>
      <c r="B87" s="164"/>
      <c r="C87" s="164"/>
      <c r="D87" s="164"/>
      <c r="E87" s="164"/>
      <c r="F87" s="164"/>
      <c r="G87" s="164"/>
    </row>
    <row r="88" spans="1:7" ht="37.5" customHeight="1" x14ac:dyDescent="0.2">
      <c r="A88" s="133" t="s">
        <v>866</v>
      </c>
      <c r="B88" s="141" t="s">
        <v>76</v>
      </c>
      <c r="C88" s="97" t="s">
        <v>14</v>
      </c>
      <c r="D88" s="106" t="s">
        <v>624</v>
      </c>
      <c r="E88" s="112" t="s">
        <v>75</v>
      </c>
      <c r="F88" s="97" t="s">
        <v>664</v>
      </c>
      <c r="G88" s="97">
        <v>350</v>
      </c>
    </row>
    <row r="89" spans="1:7" ht="38.25" x14ac:dyDescent="0.2">
      <c r="A89" s="133" t="s">
        <v>867</v>
      </c>
      <c r="B89" s="60" t="s">
        <v>77</v>
      </c>
      <c r="C89" s="97" t="s">
        <v>78</v>
      </c>
      <c r="D89" s="106" t="s">
        <v>46</v>
      </c>
      <c r="E89" s="112" t="s">
        <v>75</v>
      </c>
      <c r="F89" s="97" t="s">
        <v>665</v>
      </c>
      <c r="G89" s="52">
        <v>200</v>
      </c>
    </row>
    <row r="90" spans="1:7" ht="51" x14ac:dyDescent="0.2">
      <c r="A90" s="133" t="s">
        <v>868</v>
      </c>
      <c r="B90" s="19" t="s">
        <v>213</v>
      </c>
      <c r="C90" s="97" t="s">
        <v>12</v>
      </c>
      <c r="D90" s="106" t="s">
        <v>46</v>
      </c>
      <c r="E90" s="112" t="s">
        <v>75</v>
      </c>
      <c r="F90" s="97" t="s">
        <v>666</v>
      </c>
      <c r="G90" s="98">
        <v>250</v>
      </c>
    </row>
    <row r="91" spans="1:7" ht="38.25" x14ac:dyDescent="0.2">
      <c r="A91" s="133" t="s">
        <v>869</v>
      </c>
      <c r="B91" s="60" t="s">
        <v>79</v>
      </c>
      <c r="C91" s="97" t="s">
        <v>25</v>
      </c>
      <c r="D91" s="97" t="s">
        <v>266</v>
      </c>
      <c r="E91" s="112" t="s">
        <v>75</v>
      </c>
      <c r="F91" s="97" t="s">
        <v>667</v>
      </c>
      <c r="G91" s="98">
        <v>200</v>
      </c>
    </row>
    <row r="92" spans="1:7" ht="63.75" x14ac:dyDescent="0.2">
      <c r="A92" s="133" t="s">
        <v>870</v>
      </c>
      <c r="B92" s="103" t="s">
        <v>137</v>
      </c>
      <c r="C92" s="97" t="s">
        <v>20</v>
      </c>
      <c r="D92" s="106" t="s">
        <v>46</v>
      </c>
      <c r="E92" s="97" t="s">
        <v>81</v>
      </c>
      <c r="F92" s="97" t="s">
        <v>668</v>
      </c>
      <c r="G92" s="98">
        <v>250</v>
      </c>
    </row>
    <row r="93" spans="1:7" ht="15.75" x14ac:dyDescent="0.2">
      <c r="A93" s="178" t="s">
        <v>176</v>
      </c>
      <c r="B93" s="179"/>
      <c r="C93" s="179"/>
      <c r="D93" s="179"/>
      <c r="E93" s="179"/>
      <c r="F93" s="179"/>
      <c r="G93" s="179"/>
    </row>
    <row r="94" spans="1:7" ht="63.75" x14ac:dyDescent="0.2">
      <c r="A94" s="133" t="s">
        <v>871</v>
      </c>
      <c r="B94" s="99" t="s">
        <v>177</v>
      </c>
      <c r="C94" s="108" t="s">
        <v>78</v>
      </c>
      <c r="D94" s="106" t="s">
        <v>46</v>
      </c>
      <c r="E94" s="104" t="s">
        <v>81</v>
      </c>
      <c r="F94" s="97" t="s">
        <v>668</v>
      </c>
      <c r="G94" s="98">
        <v>30</v>
      </c>
    </row>
    <row r="95" spans="1:7" ht="77.25" customHeight="1" x14ac:dyDescent="0.2">
      <c r="A95" s="133" t="s">
        <v>872</v>
      </c>
      <c r="B95" s="99" t="s">
        <v>312</v>
      </c>
      <c r="C95" s="108" t="s">
        <v>217</v>
      </c>
      <c r="D95" s="106" t="s">
        <v>46</v>
      </c>
      <c r="E95" s="97" t="s">
        <v>81</v>
      </c>
      <c r="F95" s="97" t="s">
        <v>284</v>
      </c>
      <c r="G95" s="98">
        <v>20</v>
      </c>
    </row>
    <row r="96" spans="1:7" ht="56.25" customHeight="1" x14ac:dyDescent="0.2">
      <c r="A96" s="133" t="s">
        <v>873</v>
      </c>
      <c r="B96" s="99" t="s">
        <v>634</v>
      </c>
      <c r="C96" s="108" t="s">
        <v>34</v>
      </c>
      <c r="D96" s="106" t="s">
        <v>46</v>
      </c>
      <c r="E96" s="97" t="s">
        <v>81</v>
      </c>
      <c r="F96" s="97" t="s">
        <v>284</v>
      </c>
      <c r="G96" s="98">
        <v>25</v>
      </c>
    </row>
    <row r="97" spans="1:7" ht="13.5" thickBot="1" x14ac:dyDescent="0.25">
      <c r="A97" s="142"/>
      <c r="B97" s="143" t="s">
        <v>584</v>
      </c>
      <c r="C97" s="136"/>
      <c r="D97" s="144"/>
      <c r="E97" s="136"/>
      <c r="F97" s="93"/>
      <c r="G97" s="93">
        <f>G4+G8+G12+G16+G20+G24+G28+G33+G37+G41+G47+G52+G54+G57+G60+G63+G64+G70+G73+G75+G77+G79+G81+G88+G89+G90+G91+G92+G94+G95+G96+G48</f>
        <v>8355</v>
      </c>
    </row>
  </sheetData>
  <mergeCells count="160">
    <mergeCell ref="A1:G1"/>
    <mergeCell ref="A51:G51"/>
    <mergeCell ref="A59:G59"/>
    <mergeCell ref="A69:G69"/>
    <mergeCell ref="D2:D3"/>
    <mergeCell ref="D4:D7"/>
    <mergeCell ref="G64:G68"/>
    <mergeCell ref="E52:E53"/>
    <mergeCell ref="F54:F56"/>
    <mergeCell ref="E57:E58"/>
    <mergeCell ref="C8:C11"/>
    <mergeCell ref="D8:D11"/>
    <mergeCell ref="C4:C7"/>
    <mergeCell ref="A20:A23"/>
    <mergeCell ref="B20:B23"/>
    <mergeCell ref="E20:E23"/>
    <mergeCell ref="F20:F23"/>
    <mergeCell ref="G20:G23"/>
    <mergeCell ref="C12:C15"/>
    <mergeCell ref="C16:C19"/>
    <mergeCell ref="C20:C23"/>
    <mergeCell ref="A41:A46"/>
    <mergeCell ref="B41:B46"/>
    <mergeCell ref="G33:G36"/>
    <mergeCell ref="C33:C36"/>
    <mergeCell ref="D33:D36"/>
    <mergeCell ref="G41:G46"/>
    <mergeCell ref="C41:C46"/>
    <mergeCell ref="E77:E78"/>
    <mergeCell ref="G79:G80"/>
    <mergeCell ref="F77:F78"/>
    <mergeCell ref="C77:C78"/>
    <mergeCell ref="E37:E40"/>
    <mergeCell ref="F37:F40"/>
    <mergeCell ref="G37:G40"/>
    <mergeCell ref="C37:C40"/>
    <mergeCell ref="D37:D40"/>
    <mergeCell ref="E33:E36"/>
    <mergeCell ref="G57:G58"/>
    <mergeCell ref="B16:B19"/>
    <mergeCell ref="E16:E19"/>
    <mergeCell ref="A8:A11"/>
    <mergeCell ref="B8:B11"/>
    <mergeCell ref="E8:E11"/>
    <mergeCell ref="F8:F11"/>
    <mergeCell ref="A37:A40"/>
    <mergeCell ref="B33:B36"/>
    <mergeCell ref="F33:F36"/>
    <mergeCell ref="B37:B40"/>
    <mergeCell ref="A28:A32"/>
    <mergeCell ref="E2:E3"/>
    <mergeCell ref="F2:F3"/>
    <mergeCell ref="A2:A3"/>
    <mergeCell ref="B2:B3"/>
    <mergeCell ref="C2:C3"/>
    <mergeCell ref="G2:G3"/>
    <mergeCell ref="A4:A7"/>
    <mergeCell ref="B4:B7"/>
    <mergeCell ref="E4:E7"/>
    <mergeCell ref="F4:F7"/>
    <mergeCell ref="G4:G7"/>
    <mergeCell ref="G8:G11"/>
    <mergeCell ref="A12:A15"/>
    <mergeCell ref="B12:B15"/>
    <mergeCell ref="E12:E15"/>
    <mergeCell ref="F12:F15"/>
    <mergeCell ref="G12:G15"/>
    <mergeCell ref="D16:D19"/>
    <mergeCell ref="F16:F19"/>
    <mergeCell ref="G16:G19"/>
    <mergeCell ref="D20:D23"/>
    <mergeCell ref="A16:A19"/>
    <mergeCell ref="D12:D15"/>
    <mergeCell ref="A33:A36"/>
    <mergeCell ref="B52:B53"/>
    <mergeCell ref="F52:F53"/>
    <mergeCell ref="G54:G56"/>
    <mergeCell ref="C54:C56"/>
    <mergeCell ref="D54:D56"/>
    <mergeCell ref="C52:C53"/>
    <mergeCell ref="D52:D53"/>
    <mergeCell ref="G24:G27"/>
    <mergeCell ref="D24:D27"/>
    <mergeCell ref="D41:D46"/>
    <mergeCell ref="F41:F46"/>
    <mergeCell ref="E41:E46"/>
    <mergeCell ref="A24:A27"/>
    <mergeCell ref="E24:E27"/>
    <mergeCell ref="F24:F27"/>
    <mergeCell ref="E28:E32"/>
    <mergeCell ref="D28:D32"/>
    <mergeCell ref="G28:G32"/>
    <mergeCell ref="C24:C27"/>
    <mergeCell ref="C28:C32"/>
    <mergeCell ref="B24:B27"/>
    <mergeCell ref="F28:F32"/>
    <mergeCell ref="B28:B32"/>
    <mergeCell ref="A57:A58"/>
    <mergeCell ref="A64:A68"/>
    <mergeCell ref="G52:G53"/>
    <mergeCell ref="B60:B61"/>
    <mergeCell ref="F60:F61"/>
    <mergeCell ref="B70:B72"/>
    <mergeCell ref="C57:C58"/>
    <mergeCell ref="E70:E72"/>
    <mergeCell ref="D57:D58"/>
    <mergeCell ref="E64:E68"/>
    <mergeCell ref="F57:F58"/>
    <mergeCell ref="B64:B68"/>
    <mergeCell ref="C60:C61"/>
    <mergeCell ref="D60:D61"/>
    <mergeCell ref="C64:C68"/>
    <mergeCell ref="D64:D65"/>
    <mergeCell ref="B54:B56"/>
    <mergeCell ref="E54:E56"/>
    <mergeCell ref="A52:A53"/>
    <mergeCell ref="F64:F68"/>
    <mergeCell ref="C70:C72"/>
    <mergeCell ref="B57:B58"/>
    <mergeCell ref="A54:A56"/>
    <mergeCell ref="A87:G87"/>
    <mergeCell ref="A93:G93"/>
    <mergeCell ref="D70:D71"/>
    <mergeCell ref="D73:D74"/>
    <mergeCell ref="D75:D76"/>
    <mergeCell ref="D77:D78"/>
    <mergeCell ref="D79:D80"/>
    <mergeCell ref="D81:D86"/>
    <mergeCell ref="C81:C86"/>
    <mergeCell ref="C73:C74"/>
    <mergeCell ref="G70:G72"/>
    <mergeCell ref="B81:B86"/>
    <mergeCell ref="E81:E86"/>
    <mergeCell ref="F81:F86"/>
    <mergeCell ref="G81:G86"/>
    <mergeCell ref="C79:C80"/>
    <mergeCell ref="B79:B80"/>
    <mergeCell ref="A70:A72"/>
    <mergeCell ref="F70:F72"/>
    <mergeCell ref="G73:G74"/>
    <mergeCell ref="A75:A76"/>
    <mergeCell ref="E75:E76"/>
    <mergeCell ref="F75:F76"/>
    <mergeCell ref="G75:G76"/>
    <mergeCell ref="A81:A86"/>
    <mergeCell ref="A77:A78"/>
    <mergeCell ref="G77:G78"/>
    <mergeCell ref="A79:A80"/>
    <mergeCell ref="E79:E80"/>
    <mergeCell ref="F79:F80"/>
    <mergeCell ref="A60:A61"/>
    <mergeCell ref="G60:G61"/>
    <mergeCell ref="E73:E74"/>
    <mergeCell ref="F73:F74"/>
    <mergeCell ref="B73:B74"/>
    <mergeCell ref="A73:A74"/>
    <mergeCell ref="E60:E61"/>
    <mergeCell ref="C75:C76"/>
    <mergeCell ref="B75:B76"/>
    <mergeCell ref="B77:B78"/>
  </mergeCells>
  <phoneticPr fontId="3" type="noConversion"/>
  <pageMargins left="0.70866141732283472" right="0.70866141732283472" top="0.55118110236220474" bottom="0.55118110236220474" header="0.31496062992125984" footer="0.31496062992125984"/>
  <pageSetup paperSize="9" scale="89" fitToHeight="0" orientation="landscape" r:id="rId1"/>
  <headerFooter alignWithMargins="0"/>
  <rowBreaks count="3" manualBreakCount="3">
    <brk id="36" max="7" man="1"/>
    <brk id="61" max="7" man="1"/>
    <brk id="91" max="7" man="1"/>
  </rowBreaks>
  <colBreaks count="1" manualBreakCount="1">
    <brk id="7"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7"/>
  <sheetViews>
    <sheetView zoomScaleNormal="100" workbookViewId="0">
      <selection activeCell="C12" sqref="C12"/>
    </sheetView>
  </sheetViews>
  <sheetFormatPr defaultRowHeight="12.75" x14ac:dyDescent="0.2"/>
  <cols>
    <col min="1" max="1" width="7.140625" style="1" customWidth="1"/>
    <col min="2" max="2" width="31.140625" style="1" customWidth="1"/>
    <col min="3" max="3" width="15.5703125" style="1" customWidth="1"/>
    <col min="4" max="4" width="19.140625" style="1" customWidth="1"/>
    <col min="5" max="5" width="18.5703125" style="1" customWidth="1"/>
    <col min="6" max="6" width="20.85546875" style="1" customWidth="1"/>
    <col min="7" max="7" width="10.5703125" style="2" customWidth="1"/>
    <col min="8" max="16384" width="9.140625" style="1"/>
  </cols>
  <sheetData>
    <row r="2" spans="1:7" ht="15.75" x14ac:dyDescent="0.25">
      <c r="A2" s="209" t="s">
        <v>879</v>
      </c>
      <c r="B2" s="209"/>
      <c r="C2" s="209"/>
      <c r="D2" s="209"/>
      <c r="E2" s="209"/>
      <c r="F2" s="209"/>
      <c r="G2" s="209"/>
    </row>
    <row r="3" spans="1:7" ht="41.25" customHeight="1" x14ac:dyDescent="0.2">
      <c r="A3" s="155" t="s">
        <v>4</v>
      </c>
      <c r="B3" s="163" t="s">
        <v>0</v>
      </c>
      <c r="C3" s="155" t="s">
        <v>44</v>
      </c>
      <c r="D3" s="155" t="s">
        <v>43</v>
      </c>
      <c r="E3" s="155" t="s">
        <v>1</v>
      </c>
      <c r="F3" s="155" t="s">
        <v>2</v>
      </c>
      <c r="G3" s="155" t="s">
        <v>3</v>
      </c>
    </row>
    <row r="4" spans="1:7" x14ac:dyDescent="0.2">
      <c r="A4" s="155"/>
      <c r="B4" s="163"/>
      <c r="C4" s="155"/>
      <c r="D4" s="155"/>
      <c r="E4" s="155"/>
      <c r="F4" s="155"/>
      <c r="G4" s="155"/>
    </row>
    <row r="5" spans="1:7" ht="25.5" x14ac:dyDescent="0.2">
      <c r="A5" s="25" t="s">
        <v>188</v>
      </c>
      <c r="B5" s="24" t="s">
        <v>214</v>
      </c>
      <c r="C5" s="52" t="s">
        <v>216</v>
      </c>
      <c r="D5" s="52" t="s">
        <v>254</v>
      </c>
      <c r="E5" s="52" t="s">
        <v>52</v>
      </c>
      <c r="F5" s="59" t="s">
        <v>669</v>
      </c>
      <c r="G5" s="97">
        <v>20</v>
      </c>
    </row>
    <row r="6" spans="1:7" ht="14.25" hidden="1" customHeight="1" thickBot="1" x14ac:dyDescent="0.25">
      <c r="A6" s="25" t="s">
        <v>47</v>
      </c>
      <c r="B6" s="111"/>
      <c r="C6" s="97"/>
      <c r="D6" s="52" t="s">
        <v>50</v>
      </c>
      <c r="E6" s="52" t="s">
        <v>48</v>
      </c>
      <c r="F6" s="59" t="s">
        <v>670</v>
      </c>
      <c r="G6" s="104"/>
    </row>
    <row r="7" spans="1:7" ht="12.75" hidden="1" customHeight="1" x14ac:dyDescent="0.2">
      <c r="A7" s="25" t="s">
        <v>47</v>
      </c>
      <c r="B7" s="111"/>
      <c r="C7" s="97"/>
      <c r="D7" s="52" t="s">
        <v>51</v>
      </c>
      <c r="E7" s="52" t="s">
        <v>48</v>
      </c>
      <c r="F7" s="59" t="s">
        <v>670</v>
      </c>
      <c r="G7" s="104"/>
    </row>
    <row r="8" spans="1:7" ht="42.75" customHeight="1" x14ac:dyDescent="0.2">
      <c r="A8" s="25" t="s">
        <v>189</v>
      </c>
      <c r="B8" s="111" t="s">
        <v>200</v>
      </c>
      <c r="C8" s="110" t="s">
        <v>49</v>
      </c>
      <c r="D8" s="52" t="s">
        <v>254</v>
      </c>
      <c r="E8" s="52" t="s">
        <v>48</v>
      </c>
      <c r="F8" s="59" t="s">
        <v>669</v>
      </c>
      <c r="G8" s="97">
        <v>20</v>
      </c>
    </row>
    <row r="9" spans="1:7" ht="67.5" customHeight="1" x14ac:dyDescent="0.2">
      <c r="A9" s="25" t="s">
        <v>190</v>
      </c>
      <c r="B9" s="116" t="s">
        <v>215</v>
      </c>
      <c r="C9" s="52" t="s">
        <v>31</v>
      </c>
      <c r="D9" s="52" t="s">
        <v>286</v>
      </c>
      <c r="E9" s="52" t="s">
        <v>53</v>
      </c>
      <c r="F9" s="59" t="s">
        <v>669</v>
      </c>
      <c r="G9" s="52">
        <v>20</v>
      </c>
    </row>
    <row r="10" spans="1:7" ht="25.5" x14ac:dyDescent="0.2">
      <c r="A10" s="25" t="s">
        <v>874</v>
      </c>
      <c r="B10" s="24" t="s">
        <v>54</v>
      </c>
      <c r="C10" s="97" t="s">
        <v>56</v>
      </c>
      <c r="D10" s="97" t="s">
        <v>287</v>
      </c>
      <c r="E10" s="97" t="s">
        <v>58</v>
      </c>
      <c r="F10" s="59" t="s">
        <v>669</v>
      </c>
      <c r="G10" s="97">
        <v>1000</v>
      </c>
    </row>
    <row r="11" spans="1:7" s="6" customFormat="1" ht="27.75" customHeight="1" x14ac:dyDescent="0.2">
      <c r="A11" s="25" t="s">
        <v>191</v>
      </c>
      <c r="B11" s="111" t="s">
        <v>55</v>
      </c>
      <c r="C11" s="97" t="s">
        <v>56</v>
      </c>
      <c r="D11" s="97" t="s">
        <v>287</v>
      </c>
      <c r="E11" s="97" t="s">
        <v>57</v>
      </c>
      <c r="F11" s="59" t="s">
        <v>669</v>
      </c>
      <c r="G11" s="52">
        <v>1500</v>
      </c>
    </row>
    <row r="12" spans="1:7" ht="58.5" customHeight="1" x14ac:dyDescent="0.2">
      <c r="A12" s="25" t="s">
        <v>875</v>
      </c>
      <c r="B12" s="111" t="s">
        <v>129</v>
      </c>
      <c r="C12" s="112" t="s">
        <v>56</v>
      </c>
      <c r="D12" s="112" t="s">
        <v>59</v>
      </c>
      <c r="E12" s="97" t="s">
        <v>66</v>
      </c>
      <c r="F12" s="59" t="s">
        <v>669</v>
      </c>
      <c r="G12" s="97">
        <v>300</v>
      </c>
    </row>
    <row r="13" spans="1:7" ht="42.75" customHeight="1" x14ac:dyDescent="0.2">
      <c r="A13" s="25" t="s">
        <v>876</v>
      </c>
      <c r="B13" s="99" t="s">
        <v>222</v>
      </c>
      <c r="C13" s="112" t="s">
        <v>56</v>
      </c>
      <c r="D13" s="112" t="s">
        <v>60</v>
      </c>
      <c r="E13" s="97" t="s">
        <v>67</v>
      </c>
      <c r="F13" s="59" t="s">
        <v>669</v>
      </c>
      <c r="G13" s="97">
        <v>300</v>
      </c>
    </row>
    <row r="14" spans="1:7" ht="41.25" customHeight="1" x14ac:dyDescent="0.2">
      <c r="A14" s="25" t="s">
        <v>877</v>
      </c>
      <c r="B14" s="99" t="s">
        <v>61</v>
      </c>
      <c r="C14" s="112" t="s">
        <v>56</v>
      </c>
      <c r="D14" s="112" t="s">
        <v>62</v>
      </c>
      <c r="E14" s="97" t="s">
        <v>68</v>
      </c>
      <c r="F14" s="59" t="s">
        <v>669</v>
      </c>
      <c r="G14" s="97">
        <v>1000</v>
      </c>
    </row>
    <row r="15" spans="1:7" x14ac:dyDescent="0.2">
      <c r="A15" s="126"/>
      <c r="B15" s="210" t="s">
        <v>878</v>
      </c>
      <c r="C15" s="210"/>
      <c r="D15" s="210"/>
      <c r="E15" s="210"/>
      <c r="F15" s="210"/>
      <c r="G15" s="55">
        <v>4160</v>
      </c>
    </row>
    <row r="16" spans="1:7" x14ac:dyDescent="0.2">
      <c r="A16" s="14"/>
      <c r="B16" s="14"/>
      <c r="C16" s="14"/>
      <c r="D16" s="14"/>
      <c r="E16" s="14"/>
      <c r="F16" s="14"/>
      <c r="G16" s="14"/>
    </row>
    <row r="17" spans="1:7" x14ac:dyDescent="0.2">
      <c r="A17" s="8"/>
      <c r="B17" s="47"/>
      <c r="C17" s="8"/>
      <c r="D17" s="8"/>
      <c r="E17" s="8"/>
      <c r="F17" s="8"/>
      <c r="G17" s="8"/>
    </row>
    <row r="18" spans="1:7" ht="17.25" customHeight="1" x14ac:dyDescent="0.2">
      <c r="A18" s="8"/>
      <c r="B18" s="47"/>
      <c r="C18" s="8"/>
      <c r="D18" s="8"/>
      <c r="E18" s="8"/>
      <c r="F18" s="8"/>
      <c r="G18" s="8"/>
    </row>
    <row r="19" spans="1:7" ht="18.75" customHeight="1" x14ac:dyDescent="0.2">
      <c r="A19" s="6"/>
      <c r="B19" s="12"/>
      <c r="C19" s="12"/>
      <c r="D19" s="12"/>
      <c r="E19" s="12"/>
      <c r="F19" s="13"/>
      <c r="G19" s="12"/>
    </row>
    <row r="20" spans="1:7" x14ac:dyDescent="0.2">
      <c r="A20" s="6"/>
      <c r="B20" s="6"/>
      <c r="C20" s="15"/>
      <c r="D20" s="15"/>
      <c r="E20" s="6"/>
      <c r="F20" s="15"/>
      <c r="G20" s="16"/>
    </row>
    <row r="21" spans="1:7" x14ac:dyDescent="0.2">
      <c r="A21" s="6"/>
      <c r="B21" s="6"/>
      <c r="C21" s="15"/>
      <c r="D21" s="15"/>
      <c r="E21" s="6"/>
      <c r="F21" s="6"/>
      <c r="G21" s="16"/>
    </row>
    <row r="22" spans="1:7" x14ac:dyDescent="0.2">
      <c r="A22" s="6"/>
      <c r="B22" s="6"/>
      <c r="C22" s="15"/>
      <c r="D22" s="15"/>
      <c r="E22" s="6"/>
      <c r="F22" s="6"/>
      <c r="G22" s="16"/>
    </row>
    <row r="23" spans="1:7" x14ac:dyDescent="0.2">
      <c r="A23" s="6"/>
      <c r="B23" s="6"/>
      <c r="C23" s="6"/>
      <c r="D23" s="6"/>
      <c r="E23" s="6"/>
      <c r="F23" s="6"/>
      <c r="G23" s="16"/>
    </row>
    <row r="24" spans="1:7" x14ac:dyDescent="0.2">
      <c r="A24" s="6"/>
      <c r="B24" s="6"/>
      <c r="C24" s="6"/>
      <c r="D24" s="6"/>
      <c r="E24" s="6"/>
      <c r="F24" s="6"/>
      <c r="G24" s="16"/>
    </row>
    <row r="25" spans="1:7" x14ac:dyDescent="0.2">
      <c r="A25" s="6"/>
      <c r="B25" s="6"/>
      <c r="C25" s="6"/>
      <c r="D25" s="6"/>
      <c r="E25" s="6"/>
      <c r="F25" s="6"/>
      <c r="G25" s="17"/>
    </row>
    <row r="26" spans="1:7" x14ac:dyDescent="0.2">
      <c r="A26" s="6"/>
      <c r="B26" s="6"/>
      <c r="C26" s="6"/>
      <c r="D26" s="6"/>
      <c r="E26" s="6"/>
      <c r="F26" s="6"/>
      <c r="G26" s="17"/>
    </row>
    <row r="27" spans="1:7" x14ac:dyDescent="0.2">
      <c r="A27" s="6"/>
      <c r="B27" s="6"/>
      <c r="C27" s="6"/>
      <c r="D27" s="6"/>
      <c r="E27" s="6"/>
      <c r="F27" s="6"/>
      <c r="G27" s="17"/>
    </row>
    <row r="28" spans="1:7" x14ac:dyDescent="0.2">
      <c r="A28" s="6"/>
      <c r="B28" s="6"/>
      <c r="C28" s="6"/>
      <c r="D28" s="6"/>
      <c r="E28" s="6"/>
      <c r="F28" s="6"/>
      <c r="G28" s="17"/>
    </row>
    <row r="29" spans="1:7" x14ac:dyDescent="0.2">
      <c r="A29" s="6"/>
      <c r="B29" s="6"/>
      <c r="C29" s="6"/>
      <c r="D29" s="6"/>
      <c r="E29" s="6"/>
      <c r="F29" s="6"/>
      <c r="G29" s="17"/>
    </row>
    <row r="30" spans="1:7" x14ac:dyDescent="0.2">
      <c r="A30" s="6"/>
      <c r="B30" s="6"/>
      <c r="C30" s="6"/>
      <c r="D30" s="6"/>
      <c r="E30" s="6"/>
      <c r="F30" s="6"/>
      <c r="G30" s="17"/>
    </row>
    <row r="31" spans="1:7" x14ac:dyDescent="0.2">
      <c r="A31" s="6"/>
      <c r="B31" s="6"/>
      <c r="C31" s="6"/>
      <c r="D31" s="6"/>
      <c r="E31" s="6"/>
      <c r="F31" s="6"/>
      <c r="G31" s="17"/>
    </row>
    <row r="32" spans="1:7" x14ac:dyDescent="0.2">
      <c r="A32" s="6"/>
      <c r="B32" s="6"/>
      <c r="C32" s="6"/>
      <c r="D32" s="6"/>
      <c r="E32" s="6"/>
      <c r="F32" s="6"/>
      <c r="G32" s="17"/>
    </row>
    <row r="33" spans="1:7" x14ac:dyDescent="0.2">
      <c r="A33" s="6"/>
      <c r="B33" s="6"/>
      <c r="C33" s="6"/>
      <c r="D33" s="6"/>
      <c r="E33" s="6"/>
      <c r="F33" s="6"/>
      <c r="G33" s="17"/>
    </row>
    <row r="34" spans="1:7" x14ac:dyDescent="0.2">
      <c r="A34" s="6"/>
      <c r="B34" s="6"/>
      <c r="C34" s="6"/>
      <c r="D34" s="6"/>
      <c r="E34" s="6"/>
      <c r="F34" s="6"/>
      <c r="G34" s="17"/>
    </row>
    <row r="35" spans="1:7" x14ac:dyDescent="0.2">
      <c r="A35" s="6"/>
      <c r="B35" s="6"/>
      <c r="C35" s="6"/>
      <c r="D35" s="6"/>
      <c r="E35" s="6"/>
      <c r="F35" s="6"/>
      <c r="G35" s="17"/>
    </row>
    <row r="36" spans="1:7" x14ac:dyDescent="0.2">
      <c r="A36" s="6"/>
      <c r="B36" s="6"/>
      <c r="C36" s="6"/>
      <c r="D36" s="6"/>
      <c r="E36" s="6"/>
      <c r="F36" s="6"/>
      <c r="G36" s="17"/>
    </row>
    <row r="37" spans="1:7" x14ac:dyDescent="0.2">
      <c r="A37" s="6"/>
      <c r="B37" s="6"/>
      <c r="C37" s="6"/>
      <c r="D37" s="6"/>
      <c r="E37" s="6"/>
      <c r="F37" s="6"/>
      <c r="G37" s="17"/>
    </row>
    <row r="38" spans="1:7" x14ac:dyDescent="0.2">
      <c r="A38" s="6"/>
      <c r="B38" s="6"/>
      <c r="C38" s="6"/>
      <c r="D38" s="6"/>
      <c r="E38" s="6"/>
      <c r="F38" s="6"/>
      <c r="G38" s="17"/>
    </row>
    <row r="39" spans="1:7" x14ac:dyDescent="0.2">
      <c r="A39" s="6"/>
      <c r="B39" s="6"/>
      <c r="C39" s="6"/>
      <c r="D39" s="6"/>
      <c r="E39" s="6"/>
      <c r="F39" s="6"/>
      <c r="G39" s="17"/>
    </row>
    <row r="40" spans="1:7" x14ac:dyDescent="0.2">
      <c r="A40" s="6"/>
      <c r="B40" s="6"/>
      <c r="C40" s="6"/>
      <c r="D40" s="6"/>
      <c r="E40" s="6"/>
      <c r="F40" s="6"/>
      <c r="G40" s="17"/>
    </row>
    <row r="41" spans="1:7" x14ac:dyDescent="0.2">
      <c r="A41" s="6"/>
      <c r="B41" s="6"/>
      <c r="C41" s="6"/>
      <c r="D41" s="6"/>
      <c r="E41" s="6"/>
      <c r="F41" s="6"/>
      <c r="G41" s="17"/>
    </row>
    <row r="42" spans="1:7" x14ac:dyDescent="0.2">
      <c r="A42" s="6"/>
      <c r="B42" s="6"/>
      <c r="C42" s="6"/>
      <c r="D42" s="6"/>
      <c r="E42" s="6"/>
      <c r="F42" s="6"/>
      <c r="G42" s="17"/>
    </row>
    <row r="43" spans="1:7" x14ac:dyDescent="0.2">
      <c r="A43" s="6"/>
      <c r="B43" s="6"/>
      <c r="C43" s="6"/>
      <c r="D43" s="6"/>
      <c r="E43" s="6"/>
      <c r="F43" s="6"/>
      <c r="G43" s="17"/>
    </row>
    <row r="44" spans="1:7" x14ac:dyDescent="0.2">
      <c r="A44" s="6"/>
      <c r="B44" s="6"/>
      <c r="C44" s="6"/>
      <c r="D44" s="6"/>
      <c r="E44" s="6"/>
      <c r="F44" s="6"/>
      <c r="G44" s="17"/>
    </row>
    <row r="45" spans="1:7" x14ac:dyDescent="0.2">
      <c r="A45" s="6"/>
      <c r="B45" s="6"/>
      <c r="C45" s="6"/>
      <c r="D45" s="6"/>
      <c r="E45" s="6"/>
      <c r="F45" s="6"/>
      <c r="G45" s="17"/>
    </row>
    <row r="46" spans="1:7" x14ac:dyDescent="0.2">
      <c r="A46" s="6"/>
      <c r="B46" s="6"/>
      <c r="C46" s="6"/>
      <c r="D46" s="6"/>
      <c r="E46" s="6"/>
      <c r="F46" s="6"/>
      <c r="G46" s="17"/>
    </row>
    <row r="47" spans="1:7" x14ac:dyDescent="0.2">
      <c r="A47" s="6"/>
      <c r="B47" s="6"/>
      <c r="C47" s="6"/>
      <c r="D47" s="6"/>
      <c r="E47" s="6"/>
      <c r="F47" s="6"/>
      <c r="G47" s="17"/>
    </row>
  </sheetData>
  <mergeCells count="9">
    <mergeCell ref="G3:G4"/>
    <mergeCell ref="A2:G2"/>
    <mergeCell ref="B15:F15"/>
    <mergeCell ref="A3:A4"/>
    <mergeCell ref="B3:B4"/>
    <mergeCell ref="C3:C4"/>
    <mergeCell ref="D3:D4"/>
    <mergeCell ref="E3:E4"/>
    <mergeCell ref="F3:F4"/>
  </mergeCells>
  <pageMargins left="0.51181102362204722" right="0.5118110236220472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7" zoomScaleNormal="100" workbookViewId="0">
      <selection activeCell="D13" sqref="D13"/>
    </sheetView>
  </sheetViews>
  <sheetFormatPr defaultRowHeight="12.75" x14ac:dyDescent="0.2"/>
  <cols>
    <col min="1" max="1" width="6.28515625" style="36" customWidth="1"/>
    <col min="2" max="2" width="32.140625" style="1" customWidth="1"/>
    <col min="3" max="3" width="12.85546875" style="1" customWidth="1"/>
    <col min="4" max="4" width="18.28515625" style="1" customWidth="1"/>
    <col min="5" max="5" width="14.28515625" style="1" customWidth="1"/>
    <col min="6" max="6" width="23.140625" style="1" customWidth="1"/>
    <col min="7" max="7" width="13.42578125" style="2" customWidth="1"/>
    <col min="8" max="16384" width="9.140625" style="1"/>
  </cols>
  <sheetData>
    <row r="1" spans="1:7" ht="18.75" customHeight="1" x14ac:dyDescent="0.2">
      <c r="A1" s="212" t="s">
        <v>880</v>
      </c>
      <c r="B1" s="213"/>
      <c r="C1" s="213"/>
      <c r="D1" s="213"/>
      <c r="E1" s="213"/>
      <c r="F1" s="213"/>
      <c r="G1" s="213"/>
    </row>
    <row r="2" spans="1:7" ht="38.25" customHeight="1" x14ac:dyDescent="0.2">
      <c r="A2" s="216" t="s">
        <v>4</v>
      </c>
      <c r="B2" s="217" t="s">
        <v>0</v>
      </c>
      <c r="C2" s="211" t="s">
        <v>89</v>
      </c>
      <c r="D2" s="211" t="s">
        <v>43</v>
      </c>
      <c r="E2" s="211" t="s">
        <v>1</v>
      </c>
      <c r="F2" s="211" t="s">
        <v>2</v>
      </c>
      <c r="G2" s="211" t="s">
        <v>3</v>
      </c>
    </row>
    <row r="3" spans="1:7" ht="6.75" customHeight="1" x14ac:dyDescent="0.2">
      <c r="A3" s="216"/>
      <c r="B3" s="217"/>
      <c r="C3" s="211"/>
      <c r="D3" s="211"/>
      <c r="E3" s="211"/>
      <c r="F3" s="211"/>
      <c r="G3" s="211"/>
    </row>
    <row r="4" spans="1:7" ht="15.75" x14ac:dyDescent="0.2">
      <c r="A4" s="216" t="s">
        <v>589</v>
      </c>
      <c r="B4" s="218"/>
      <c r="C4" s="218"/>
      <c r="D4" s="218"/>
      <c r="E4" s="218"/>
      <c r="F4" s="218"/>
      <c r="G4" s="218"/>
    </row>
    <row r="5" spans="1:7" ht="25.5" x14ac:dyDescent="0.2">
      <c r="A5" s="130" t="s">
        <v>192</v>
      </c>
      <c r="B5" s="145" t="s">
        <v>594</v>
      </c>
      <c r="C5" s="97" t="s">
        <v>522</v>
      </c>
      <c r="D5" s="97" t="s">
        <v>523</v>
      </c>
      <c r="E5" s="97" t="s">
        <v>524</v>
      </c>
      <c r="F5" s="97" t="s">
        <v>525</v>
      </c>
      <c r="G5" s="97">
        <v>40</v>
      </c>
    </row>
    <row r="6" spans="1:7" ht="51" x14ac:dyDescent="0.2">
      <c r="A6" s="130" t="s">
        <v>530</v>
      </c>
      <c r="B6" s="145" t="s">
        <v>599</v>
      </c>
      <c r="C6" s="97" t="s">
        <v>13</v>
      </c>
      <c r="D6" s="97" t="s">
        <v>600</v>
      </c>
      <c r="E6" s="97" t="s">
        <v>604</v>
      </c>
      <c r="F6" s="97" t="s">
        <v>525</v>
      </c>
      <c r="G6" s="97">
        <v>50</v>
      </c>
    </row>
    <row r="7" spans="1:7" ht="33" customHeight="1" x14ac:dyDescent="0.2">
      <c r="A7" s="130" t="s">
        <v>531</v>
      </c>
      <c r="B7" s="145" t="s">
        <v>595</v>
      </c>
      <c r="C7" s="97" t="s">
        <v>526</v>
      </c>
      <c r="D7" s="97" t="s">
        <v>527</v>
      </c>
      <c r="E7" s="97" t="s">
        <v>524</v>
      </c>
      <c r="F7" s="97" t="s">
        <v>525</v>
      </c>
      <c r="G7" s="97">
        <v>30</v>
      </c>
    </row>
    <row r="8" spans="1:7" ht="51" x14ac:dyDescent="0.2">
      <c r="A8" s="130" t="s">
        <v>532</v>
      </c>
      <c r="B8" s="111" t="s">
        <v>591</v>
      </c>
      <c r="C8" s="97" t="s">
        <v>15</v>
      </c>
      <c r="D8" s="97" t="s">
        <v>266</v>
      </c>
      <c r="E8" s="97" t="s">
        <v>592</v>
      </c>
      <c r="F8" s="3" t="s">
        <v>37</v>
      </c>
      <c r="G8" s="97">
        <v>15</v>
      </c>
    </row>
    <row r="9" spans="1:7" ht="38.25" x14ac:dyDescent="0.2">
      <c r="A9" s="130" t="s">
        <v>605</v>
      </c>
      <c r="B9" s="145" t="s">
        <v>602</v>
      </c>
      <c r="C9" s="97" t="s">
        <v>603</v>
      </c>
      <c r="D9" s="97" t="s">
        <v>600</v>
      </c>
      <c r="E9" s="97" t="s">
        <v>601</v>
      </c>
      <c r="F9" s="97" t="s">
        <v>525</v>
      </c>
      <c r="G9" s="97">
        <v>12</v>
      </c>
    </row>
    <row r="10" spans="1:7" x14ac:dyDescent="0.2">
      <c r="A10" s="216" t="s">
        <v>590</v>
      </c>
      <c r="B10" s="219"/>
      <c r="C10" s="219"/>
      <c r="D10" s="219"/>
      <c r="E10" s="219"/>
      <c r="F10" s="219"/>
      <c r="G10" s="219"/>
    </row>
    <row r="11" spans="1:7" ht="51" x14ac:dyDescent="0.2">
      <c r="A11" s="130" t="s">
        <v>606</v>
      </c>
      <c r="B11" s="145" t="s">
        <v>593</v>
      </c>
      <c r="C11" s="97" t="s">
        <v>13</v>
      </c>
      <c r="D11" s="97" t="s">
        <v>288</v>
      </c>
      <c r="E11" s="97" t="s">
        <v>73</v>
      </c>
      <c r="F11" s="97" t="s">
        <v>37</v>
      </c>
      <c r="G11" s="97">
        <v>25</v>
      </c>
    </row>
    <row r="12" spans="1:7" ht="25.5" x14ac:dyDescent="0.2">
      <c r="A12" s="130" t="s">
        <v>607</v>
      </c>
      <c r="B12" s="145" t="s">
        <v>596</v>
      </c>
      <c r="C12" s="97" t="s">
        <v>528</v>
      </c>
      <c r="D12" s="97" t="s">
        <v>529</v>
      </c>
      <c r="E12" s="97" t="s">
        <v>524</v>
      </c>
      <c r="F12" s="97" t="s">
        <v>525</v>
      </c>
      <c r="G12" s="97">
        <v>30</v>
      </c>
    </row>
    <row r="13" spans="1:7" ht="25.5" x14ac:dyDescent="0.2">
      <c r="A13" s="130" t="s">
        <v>608</v>
      </c>
      <c r="B13" s="145" t="s">
        <v>597</v>
      </c>
      <c r="C13" s="97" t="s">
        <v>598</v>
      </c>
      <c r="D13" s="97" t="s">
        <v>288</v>
      </c>
      <c r="E13" s="97" t="s">
        <v>524</v>
      </c>
      <c r="F13" s="113" t="s">
        <v>554</v>
      </c>
      <c r="G13" s="97">
        <v>80</v>
      </c>
    </row>
    <row r="14" spans="1:7" ht="35.25" customHeight="1" x14ac:dyDescent="0.2">
      <c r="A14" s="130" t="s">
        <v>193</v>
      </c>
      <c r="B14" s="22" t="s">
        <v>146</v>
      </c>
      <c r="C14" s="97" t="s">
        <v>147</v>
      </c>
      <c r="D14" s="97" t="s">
        <v>46</v>
      </c>
      <c r="E14" s="97" t="s">
        <v>35</v>
      </c>
      <c r="F14" s="84" t="s">
        <v>36</v>
      </c>
      <c r="G14" s="97">
        <v>100</v>
      </c>
    </row>
    <row r="15" spans="1:7" ht="13.5" thickBot="1" x14ac:dyDescent="0.25">
      <c r="A15" s="135"/>
      <c r="B15" s="214" t="s">
        <v>889</v>
      </c>
      <c r="C15" s="214"/>
      <c r="D15" s="214"/>
      <c r="E15" s="214"/>
      <c r="F15" s="214"/>
      <c r="G15" s="92">
        <v>382</v>
      </c>
    </row>
    <row r="16" spans="1:7" ht="18.75" x14ac:dyDescent="0.3">
      <c r="A16" s="215"/>
      <c r="B16" s="215"/>
      <c r="C16" s="215"/>
      <c r="D16" s="215"/>
      <c r="E16" s="215"/>
      <c r="F16" s="215"/>
      <c r="G16" s="5"/>
    </row>
    <row r="17" spans="1:7" ht="15.75" x14ac:dyDescent="0.25">
      <c r="A17" s="37"/>
      <c r="B17" s="10"/>
      <c r="C17" s="10"/>
      <c r="D17" s="10"/>
      <c r="E17" s="10"/>
      <c r="F17" s="10"/>
      <c r="G17" s="10"/>
    </row>
    <row r="18" spans="1:7" ht="15.75" x14ac:dyDescent="0.25">
      <c r="A18" s="35"/>
      <c r="B18" s="9"/>
      <c r="C18" s="8"/>
      <c r="D18" s="8"/>
      <c r="E18" s="7"/>
      <c r="F18" s="7"/>
      <c r="G18" s="38"/>
    </row>
    <row r="19" spans="1:7" ht="17.25" customHeight="1" x14ac:dyDescent="0.25">
      <c r="A19" s="35"/>
      <c r="B19" s="9"/>
      <c r="C19" s="8"/>
      <c r="D19" s="8"/>
      <c r="E19" s="7"/>
      <c r="F19" s="7"/>
      <c r="G19" s="38"/>
    </row>
    <row r="20" spans="1:7" ht="18.75" customHeight="1" x14ac:dyDescent="0.2">
      <c r="A20" s="35"/>
      <c r="B20" s="12"/>
      <c r="C20" s="12"/>
      <c r="D20" s="12"/>
      <c r="E20" s="12"/>
      <c r="F20" s="13"/>
      <c r="G20" s="48"/>
    </row>
    <row r="21" spans="1:7" x14ac:dyDescent="0.2">
      <c r="A21" s="35"/>
      <c r="B21" s="6"/>
      <c r="C21" s="15"/>
      <c r="D21" s="15"/>
      <c r="E21" s="6"/>
      <c r="F21" s="15"/>
      <c r="G21" s="16"/>
    </row>
    <row r="22" spans="1:7" x14ac:dyDescent="0.2">
      <c r="A22" s="35"/>
      <c r="B22" s="6"/>
      <c r="C22" s="15"/>
      <c r="D22" s="15"/>
      <c r="E22" s="6"/>
      <c r="F22" s="6"/>
      <c r="G22" s="16"/>
    </row>
    <row r="23" spans="1:7" x14ac:dyDescent="0.2">
      <c r="A23" s="35"/>
      <c r="B23" s="6"/>
      <c r="C23" s="15"/>
      <c r="D23" s="15"/>
      <c r="E23" s="6"/>
      <c r="F23" s="6"/>
      <c r="G23" s="16"/>
    </row>
    <row r="24" spans="1:7" x14ac:dyDescent="0.2">
      <c r="A24" s="35"/>
      <c r="B24" s="6"/>
      <c r="C24" s="6"/>
      <c r="D24" s="6"/>
      <c r="E24" s="6"/>
      <c r="F24" s="6"/>
      <c r="G24" s="16"/>
    </row>
    <row r="25" spans="1:7" x14ac:dyDescent="0.2">
      <c r="A25" s="35"/>
      <c r="B25" s="6"/>
      <c r="C25" s="6"/>
      <c r="D25" s="6"/>
      <c r="E25" s="6"/>
      <c r="F25" s="6"/>
      <c r="G25" s="16"/>
    </row>
    <row r="26" spans="1:7" x14ac:dyDescent="0.2">
      <c r="A26" s="35"/>
      <c r="B26" s="6"/>
      <c r="C26" s="6"/>
      <c r="D26" s="6"/>
      <c r="E26" s="6"/>
      <c r="F26" s="6"/>
      <c r="G26" s="17"/>
    </row>
    <row r="27" spans="1:7" x14ac:dyDescent="0.2">
      <c r="A27" s="35"/>
      <c r="B27" s="6"/>
      <c r="C27" s="6"/>
      <c r="D27" s="6"/>
      <c r="E27" s="6"/>
      <c r="F27" s="6"/>
      <c r="G27" s="17"/>
    </row>
    <row r="28" spans="1:7" x14ac:dyDescent="0.2">
      <c r="A28" s="35"/>
      <c r="B28" s="6"/>
      <c r="C28" s="6"/>
      <c r="D28" s="6"/>
      <c r="E28" s="6"/>
      <c r="F28" s="6"/>
      <c r="G28" s="17"/>
    </row>
    <row r="29" spans="1:7" x14ac:dyDescent="0.2">
      <c r="A29" s="35"/>
      <c r="B29" s="6"/>
      <c r="C29" s="6"/>
      <c r="D29" s="6"/>
      <c r="E29" s="6"/>
      <c r="F29" s="6"/>
      <c r="G29" s="17"/>
    </row>
    <row r="30" spans="1:7" x14ac:dyDescent="0.2">
      <c r="A30" s="35"/>
      <c r="B30" s="6"/>
      <c r="C30" s="6"/>
      <c r="D30" s="6"/>
      <c r="E30" s="6"/>
      <c r="F30" s="6"/>
      <c r="G30" s="17"/>
    </row>
    <row r="31" spans="1:7" x14ac:dyDescent="0.2">
      <c r="A31" s="35"/>
      <c r="B31" s="6"/>
      <c r="C31" s="6"/>
      <c r="D31" s="6"/>
      <c r="E31" s="6"/>
      <c r="F31" s="6"/>
      <c r="G31" s="17"/>
    </row>
    <row r="32" spans="1:7" x14ac:dyDescent="0.2">
      <c r="A32" s="35"/>
      <c r="B32" s="6"/>
      <c r="C32" s="6"/>
      <c r="D32" s="6"/>
      <c r="E32" s="6"/>
      <c r="F32" s="6"/>
      <c r="G32" s="17"/>
    </row>
    <row r="33" spans="1:7" x14ac:dyDescent="0.2">
      <c r="A33" s="35"/>
      <c r="B33" s="6"/>
      <c r="C33" s="6"/>
      <c r="D33" s="6"/>
      <c r="E33" s="6"/>
      <c r="F33" s="6"/>
      <c r="G33" s="17"/>
    </row>
    <row r="34" spans="1:7" x14ac:dyDescent="0.2">
      <c r="A34" s="35"/>
      <c r="B34" s="6"/>
      <c r="C34" s="6"/>
      <c r="D34" s="6"/>
      <c r="E34" s="6"/>
      <c r="F34" s="6"/>
      <c r="G34" s="17"/>
    </row>
    <row r="35" spans="1:7" x14ac:dyDescent="0.2">
      <c r="A35" s="35"/>
      <c r="B35" s="6"/>
      <c r="C35" s="6"/>
      <c r="D35" s="6"/>
      <c r="E35" s="6"/>
      <c r="F35" s="6"/>
      <c r="G35" s="17"/>
    </row>
    <row r="36" spans="1:7" x14ac:dyDescent="0.2">
      <c r="A36" s="35"/>
      <c r="B36" s="6"/>
      <c r="C36" s="6"/>
      <c r="D36" s="6"/>
      <c r="E36" s="6"/>
      <c r="F36" s="6"/>
      <c r="G36" s="17"/>
    </row>
    <row r="37" spans="1:7" x14ac:dyDescent="0.2">
      <c r="A37" s="35"/>
      <c r="B37" s="6"/>
      <c r="C37" s="6"/>
      <c r="D37" s="6"/>
      <c r="E37" s="6"/>
      <c r="F37" s="6"/>
      <c r="G37" s="17"/>
    </row>
    <row r="38" spans="1:7" x14ac:dyDescent="0.2">
      <c r="A38" s="35"/>
      <c r="B38" s="6"/>
      <c r="C38" s="6"/>
      <c r="D38" s="6"/>
      <c r="E38" s="6"/>
      <c r="F38" s="6"/>
      <c r="G38" s="17"/>
    </row>
    <row r="39" spans="1:7" x14ac:dyDescent="0.2">
      <c r="A39" s="35"/>
      <c r="B39" s="6"/>
      <c r="C39" s="6"/>
      <c r="D39" s="6"/>
      <c r="E39" s="6"/>
      <c r="F39" s="6"/>
      <c r="G39" s="17"/>
    </row>
    <row r="40" spans="1:7" x14ac:dyDescent="0.2">
      <c r="A40" s="35"/>
      <c r="B40" s="6"/>
      <c r="C40" s="6"/>
      <c r="D40" s="6"/>
      <c r="E40" s="6"/>
      <c r="F40" s="6"/>
      <c r="G40" s="17"/>
    </row>
    <row r="41" spans="1:7" x14ac:dyDescent="0.2">
      <c r="A41" s="35"/>
      <c r="B41" s="6"/>
      <c r="C41" s="6"/>
      <c r="D41" s="6"/>
      <c r="E41" s="6"/>
      <c r="F41" s="6"/>
      <c r="G41" s="17"/>
    </row>
    <row r="42" spans="1:7" x14ac:dyDescent="0.2">
      <c r="A42" s="35"/>
      <c r="B42" s="6"/>
      <c r="C42" s="6"/>
      <c r="D42" s="6"/>
      <c r="E42" s="6"/>
      <c r="F42" s="6"/>
      <c r="G42" s="17"/>
    </row>
    <row r="43" spans="1:7" x14ac:dyDescent="0.2">
      <c r="A43" s="35"/>
      <c r="B43" s="6"/>
      <c r="C43" s="6"/>
      <c r="D43" s="6"/>
      <c r="E43" s="6"/>
      <c r="F43" s="6"/>
      <c r="G43" s="17"/>
    </row>
    <row r="44" spans="1:7" x14ac:dyDescent="0.2">
      <c r="A44" s="35"/>
      <c r="B44" s="6"/>
      <c r="C44" s="6"/>
      <c r="D44" s="6"/>
      <c r="E44" s="6"/>
      <c r="F44" s="6"/>
      <c r="G44" s="17"/>
    </row>
    <row r="45" spans="1:7" x14ac:dyDescent="0.2">
      <c r="A45" s="35"/>
      <c r="B45" s="6"/>
      <c r="C45" s="6"/>
      <c r="D45" s="6"/>
      <c r="E45" s="6"/>
      <c r="F45" s="6"/>
      <c r="G45" s="17"/>
    </row>
    <row r="46" spans="1:7" x14ac:dyDescent="0.2">
      <c r="A46" s="35"/>
      <c r="B46" s="6"/>
      <c r="C46" s="6"/>
      <c r="D46" s="6"/>
      <c r="E46" s="6"/>
      <c r="F46" s="6"/>
      <c r="G46" s="17"/>
    </row>
    <row r="47" spans="1:7" x14ac:dyDescent="0.2">
      <c r="A47" s="35"/>
      <c r="B47" s="6"/>
      <c r="C47" s="6"/>
      <c r="D47" s="6"/>
      <c r="E47" s="6"/>
      <c r="F47" s="6"/>
      <c r="G47" s="17"/>
    </row>
    <row r="48" spans="1:7" x14ac:dyDescent="0.2">
      <c r="A48" s="35"/>
      <c r="B48" s="6"/>
      <c r="C48" s="6"/>
      <c r="D48" s="6"/>
      <c r="E48" s="6"/>
      <c r="F48" s="6"/>
      <c r="G48" s="17"/>
    </row>
  </sheetData>
  <mergeCells count="12">
    <mergeCell ref="F2:F3"/>
    <mergeCell ref="G2:G3"/>
    <mergeCell ref="A1:G1"/>
    <mergeCell ref="B15:F15"/>
    <mergeCell ref="A16:F16"/>
    <mergeCell ref="A2:A3"/>
    <mergeCell ref="B2:B3"/>
    <mergeCell ref="C2:C3"/>
    <mergeCell ref="D2:D3"/>
    <mergeCell ref="E2:E3"/>
    <mergeCell ref="A4:G4"/>
    <mergeCell ref="A10:G10"/>
  </mergeCells>
  <pageMargins left="0.55118110236220474" right="0.55118110236220474"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0" zoomScaleNormal="100" zoomScaleSheetLayoutView="100" workbookViewId="0">
      <selection activeCell="B6" sqref="B6"/>
    </sheetView>
  </sheetViews>
  <sheetFormatPr defaultRowHeight="12.75" x14ac:dyDescent="0.2"/>
  <cols>
    <col min="1" max="1" width="6.85546875" style="36" customWidth="1"/>
    <col min="2" max="2" width="42.7109375" style="1" customWidth="1"/>
    <col min="3" max="3" width="13.42578125" style="1" customWidth="1"/>
    <col min="4" max="4" width="18.7109375" style="1" customWidth="1"/>
    <col min="5" max="5" width="34.85546875" style="1" customWidth="1"/>
    <col min="6" max="6" width="13.28515625" style="2" customWidth="1"/>
    <col min="7" max="16384" width="9.140625" style="1"/>
  </cols>
  <sheetData>
    <row r="1" spans="1:6" ht="13.5" thickBot="1" x14ac:dyDescent="0.25"/>
    <row r="2" spans="1:6" ht="15.75" x14ac:dyDescent="0.25">
      <c r="A2" s="220" t="s">
        <v>881</v>
      </c>
      <c r="B2" s="221"/>
      <c r="C2" s="221"/>
      <c r="D2" s="221"/>
      <c r="E2" s="221"/>
      <c r="F2" s="221"/>
    </row>
    <row r="3" spans="1:6" ht="30" customHeight="1" x14ac:dyDescent="0.2">
      <c r="A3" s="216" t="s">
        <v>4</v>
      </c>
      <c r="B3" s="217" t="s">
        <v>0</v>
      </c>
      <c r="C3" s="211" t="s">
        <v>44</v>
      </c>
      <c r="D3" s="211" t="s">
        <v>1</v>
      </c>
      <c r="E3" s="211" t="s">
        <v>2</v>
      </c>
      <c r="F3" s="211" t="s">
        <v>3</v>
      </c>
    </row>
    <row r="4" spans="1:6" ht="24.75" customHeight="1" x14ac:dyDescent="0.2">
      <c r="A4" s="216"/>
      <c r="B4" s="217"/>
      <c r="C4" s="211"/>
      <c r="D4" s="211"/>
      <c r="E4" s="211"/>
      <c r="F4" s="211"/>
    </row>
    <row r="5" spans="1:6" ht="21.75" customHeight="1" x14ac:dyDescent="0.2">
      <c r="A5" s="222" t="s">
        <v>194</v>
      </c>
      <c r="B5" s="223"/>
      <c r="C5" s="223"/>
      <c r="D5" s="223"/>
      <c r="E5" s="223"/>
      <c r="F5" s="223"/>
    </row>
    <row r="6" spans="1:6" ht="144" customHeight="1" x14ac:dyDescent="0.2">
      <c r="A6" s="123" t="s">
        <v>882</v>
      </c>
      <c r="B6" s="115" t="s">
        <v>289</v>
      </c>
      <c r="C6" s="52" t="s">
        <v>135</v>
      </c>
      <c r="D6" s="112" t="s">
        <v>136</v>
      </c>
      <c r="E6" s="58" t="s">
        <v>672</v>
      </c>
      <c r="F6" s="97">
        <v>300</v>
      </c>
    </row>
    <row r="7" spans="1:6" ht="59.25" customHeight="1" x14ac:dyDescent="0.2">
      <c r="A7" s="123" t="s">
        <v>883</v>
      </c>
      <c r="B7" s="19" t="s">
        <v>621</v>
      </c>
      <c r="C7" s="112" t="s">
        <v>620</v>
      </c>
      <c r="D7" s="112" t="s">
        <v>136</v>
      </c>
      <c r="E7" s="58" t="s">
        <v>671</v>
      </c>
      <c r="F7" s="97">
        <v>300</v>
      </c>
    </row>
    <row r="8" spans="1:6" ht="20.25" customHeight="1" x14ac:dyDescent="0.25">
      <c r="A8" s="226" t="s">
        <v>306</v>
      </c>
      <c r="B8" s="227"/>
      <c r="C8" s="227"/>
      <c r="D8" s="227"/>
      <c r="E8" s="227"/>
      <c r="F8" s="227"/>
    </row>
    <row r="9" spans="1:6" ht="38.25" customHeight="1" x14ac:dyDescent="0.2">
      <c r="A9" s="124" t="s">
        <v>884</v>
      </c>
      <c r="B9" s="102" t="s">
        <v>157</v>
      </c>
      <c r="C9" s="99" t="s">
        <v>676</v>
      </c>
      <c r="D9" s="108"/>
      <c r="E9" s="29" t="s">
        <v>80</v>
      </c>
      <c r="F9" s="21"/>
    </row>
    <row r="10" spans="1:6" ht="27" customHeight="1" x14ac:dyDescent="0.2">
      <c r="A10" s="124" t="s">
        <v>885</v>
      </c>
      <c r="B10" s="18" t="s">
        <v>155</v>
      </c>
      <c r="C10" s="99" t="s">
        <v>676</v>
      </c>
      <c r="D10" s="108"/>
      <c r="E10" s="29" t="s">
        <v>80</v>
      </c>
      <c r="F10" s="21"/>
    </row>
    <row r="11" spans="1:6" ht="27" customHeight="1" x14ac:dyDescent="0.2">
      <c r="A11" s="124" t="s">
        <v>886</v>
      </c>
      <c r="B11" s="43" t="s">
        <v>154</v>
      </c>
      <c r="C11" s="99" t="s">
        <v>676</v>
      </c>
      <c r="D11" s="108"/>
      <c r="E11" s="29" t="s">
        <v>80</v>
      </c>
      <c r="F11" s="21"/>
    </row>
    <row r="12" spans="1:6" ht="51" customHeight="1" x14ac:dyDescent="0.2">
      <c r="A12" s="124" t="s">
        <v>887</v>
      </c>
      <c r="B12" s="103" t="s">
        <v>178</v>
      </c>
      <c r="C12" s="99" t="s">
        <v>677</v>
      </c>
      <c r="D12" s="103" t="s">
        <v>218</v>
      </c>
      <c r="E12" s="99" t="s">
        <v>284</v>
      </c>
      <c r="F12" s="21">
        <v>350</v>
      </c>
    </row>
    <row r="13" spans="1:6" ht="20.25" customHeight="1" thickBot="1" x14ac:dyDescent="0.25">
      <c r="A13" s="135"/>
      <c r="B13" s="214" t="s">
        <v>888</v>
      </c>
      <c r="C13" s="214"/>
      <c r="D13" s="214"/>
      <c r="E13" s="214"/>
      <c r="F13" s="146">
        <f>F6+F7+F9+F10+F11+F12</f>
        <v>950</v>
      </c>
    </row>
    <row r="14" spans="1:6" x14ac:dyDescent="0.2">
      <c r="A14" s="37"/>
      <c r="B14" s="14"/>
      <c r="C14" s="14"/>
      <c r="D14" s="14"/>
      <c r="E14" s="14"/>
      <c r="F14" s="14"/>
    </row>
    <row r="15" spans="1:6" ht="26.25" customHeight="1" x14ac:dyDescent="0.2">
      <c r="A15" s="122"/>
      <c r="C15" s="228"/>
      <c r="D15" s="228"/>
      <c r="E15" s="228"/>
      <c r="F15" s="8"/>
    </row>
    <row r="16" spans="1:6" ht="18.75" customHeight="1" x14ac:dyDescent="0.3">
      <c r="A16" s="35"/>
      <c r="C16" s="229"/>
      <c r="D16" s="229"/>
      <c r="E16" s="229"/>
      <c r="F16" s="151"/>
    </row>
    <row r="17" spans="1:6" ht="18.75" x14ac:dyDescent="0.3">
      <c r="A17" s="35"/>
      <c r="C17" s="230"/>
      <c r="D17" s="230"/>
      <c r="E17" s="230"/>
      <c r="F17" s="120"/>
    </row>
    <row r="18" spans="1:6" ht="18.75" x14ac:dyDescent="0.3">
      <c r="A18" s="35"/>
      <c r="C18" s="230"/>
      <c r="D18" s="230"/>
      <c r="E18" s="230"/>
      <c r="F18" s="120"/>
    </row>
    <row r="19" spans="1:6" ht="18.75" x14ac:dyDescent="0.3">
      <c r="A19" s="35"/>
      <c r="C19" s="230"/>
      <c r="D19" s="230"/>
      <c r="E19" s="230"/>
      <c r="F19" s="120"/>
    </row>
    <row r="20" spans="1:6" ht="18.75" x14ac:dyDescent="0.3">
      <c r="A20" s="35"/>
      <c r="C20" s="224"/>
      <c r="D20" s="224"/>
      <c r="E20" s="224"/>
      <c r="F20" s="120"/>
    </row>
    <row r="21" spans="1:6" ht="18.75" x14ac:dyDescent="0.3">
      <c r="A21" s="35"/>
      <c r="C21" s="224"/>
      <c r="D21" s="224"/>
      <c r="E21" s="224"/>
      <c r="F21" s="120"/>
    </row>
    <row r="22" spans="1:6" ht="18.75" x14ac:dyDescent="0.3">
      <c r="A22" s="35"/>
      <c r="C22" s="152"/>
      <c r="D22" s="152"/>
      <c r="E22" s="152"/>
      <c r="F22" s="120"/>
    </row>
    <row r="23" spans="1:6" ht="18.75" x14ac:dyDescent="0.3">
      <c r="A23" s="35"/>
      <c r="C23" s="224"/>
      <c r="D23" s="224"/>
      <c r="E23" s="224"/>
      <c r="F23" s="153"/>
    </row>
    <row r="24" spans="1:6" ht="13.5" customHeight="1" x14ac:dyDescent="0.2">
      <c r="A24" s="35"/>
      <c r="C24" s="225"/>
      <c r="D24" s="225"/>
      <c r="E24" s="225"/>
      <c r="F24" s="154"/>
    </row>
    <row r="25" spans="1:6" x14ac:dyDescent="0.2">
      <c r="A25" s="35"/>
      <c r="B25" s="6"/>
      <c r="C25" s="6"/>
      <c r="D25" s="6"/>
      <c r="E25" s="6"/>
      <c r="F25" s="17"/>
    </row>
    <row r="26" spans="1:6" x14ac:dyDescent="0.2">
      <c r="A26" s="35"/>
      <c r="B26" s="6"/>
      <c r="C26" s="6"/>
      <c r="D26" s="6"/>
      <c r="E26" s="6"/>
      <c r="F26" s="17"/>
    </row>
    <row r="27" spans="1:6" x14ac:dyDescent="0.2">
      <c r="A27" s="35"/>
      <c r="B27" s="6"/>
      <c r="C27" s="6"/>
      <c r="D27" s="6"/>
      <c r="E27" s="6"/>
      <c r="F27" s="17"/>
    </row>
    <row r="28" spans="1:6" x14ac:dyDescent="0.2">
      <c r="A28" s="35"/>
      <c r="B28" s="6"/>
      <c r="C28" s="6"/>
      <c r="D28" s="6"/>
      <c r="E28" s="6"/>
      <c r="F28" s="17"/>
    </row>
    <row r="29" spans="1:6" x14ac:dyDescent="0.2">
      <c r="A29" s="35"/>
      <c r="B29" s="6"/>
      <c r="C29" s="6"/>
      <c r="D29" s="6"/>
      <c r="E29" s="6"/>
      <c r="F29" s="17"/>
    </row>
    <row r="30" spans="1:6" x14ac:dyDescent="0.2">
      <c r="A30" s="35"/>
      <c r="B30" s="6"/>
      <c r="C30" s="6"/>
      <c r="D30" s="6"/>
      <c r="E30" s="6"/>
      <c r="F30" s="17"/>
    </row>
    <row r="31" spans="1:6" x14ac:dyDescent="0.2">
      <c r="A31" s="35"/>
      <c r="B31" s="6"/>
      <c r="C31" s="6"/>
      <c r="D31" s="6"/>
      <c r="E31" s="6"/>
      <c r="F31" s="17"/>
    </row>
    <row r="32" spans="1:6" x14ac:dyDescent="0.2">
      <c r="A32" s="35"/>
      <c r="B32" s="6"/>
      <c r="C32" s="6"/>
      <c r="D32" s="6"/>
      <c r="E32" s="6"/>
      <c r="F32" s="17"/>
    </row>
    <row r="33" spans="1:6" x14ac:dyDescent="0.2">
      <c r="A33" s="35"/>
      <c r="B33" s="6"/>
      <c r="C33" s="6"/>
      <c r="D33" s="6"/>
      <c r="E33" s="6"/>
      <c r="F33" s="17"/>
    </row>
    <row r="34" spans="1:6" x14ac:dyDescent="0.2">
      <c r="A34" s="35"/>
      <c r="B34" s="6"/>
      <c r="C34" s="6"/>
      <c r="D34" s="6"/>
      <c r="E34" s="6"/>
      <c r="F34" s="17"/>
    </row>
    <row r="35" spans="1:6" x14ac:dyDescent="0.2">
      <c r="A35" s="35"/>
      <c r="B35" s="6"/>
      <c r="C35" s="6"/>
      <c r="D35" s="6"/>
      <c r="E35" s="6"/>
      <c r="F35" s="17"/>
    </row>
    <row r="36" spans="1:6" x14ac:dyDescent="0.2">
      <c r="A36" s="35"/>
      <c r="B36" s="6"/>
      <c r="C36" s="6"/>
      <c r="D36" s="6"/>
      <c r="E36" s="6"/>
      <c r="F36" s="17"/>
    </row>
    <row r="37" spans="1:6" x14ac:dyDescent="0.2">
      <c r="A37" s="35"/>
      <c r="B37" s="6"/>
      <c r="C37" s="6"/>
      <c r="D37" s="6"/>
      <c r="E37" s="6"/>
      <c r="F37" s="17"/>
    </row>
    <row r="38" spans="1:6" x14ac:dyDescent="0.2">
      <c r="A38" s="35"/>
      <c r="B38" s="6"/>
      <c r="C38" s="6"/>
      <c r="D38" s="6"/>
      <c r="E38" s="6"/>
      <c r="F38" s="17"/>
    </row>
    <row r="39" spans="1:6" x14ac:dyDescent="0.2">
      <c r="A39" s="35"/>
      <c r="B39" s="6"/>
      <c r="C39" s="6"/>
      <c r="D39" s="6"/>
      <c r="E39" s="6"/>
      <c r="F39" s="17"/>
    </row>
    <row r="40" spans="1:6" x14ac:dyDescent="0.2">
      <c r="A40" s="35"/>
      <c r="B40" s="6"/>
      <c r="C40" s="6"/>
      <c r="D40" s="6"/>
      <c r="E40" s="6"/>
      <c r="F40" s="17"/>
    </row>
    <row r="41" spans="1:6" x14ac:dyDescent="0.2">
      <c r="A41" s="35"/>
      <c r="B41" s="6"/>
      <c r="C41" s="6"/>
      <c r="D41" s="6"/>
      <c r="E41" s="6"/>
      <c r="F41" s="17"/>
    </row>
    <row r="42" spans="1:6" x14ac:dyDescent="0.2">
      <c r="A42" s="35"/>
      <c r="B42" s="6"/>
      <c r="C42" s="6"/>
      <c r="D42" s="6"/>
      <c r="E42" s="6"/>
      <c r="F42" s="17"/>
    </row>
    <row r="43" spans="1:6" x14ac:dyDescent="0.2">
      <c r="A43" s="35"/>
      <c r="B43" s="6"/>
      <c r="C43" s="6"/>
      <c r="D43" s="6"/>
      <c r="E43" s="6"/>
      <c r="F43" s="17"/>
    </row>
    <row r="44" spans="1:6" x14ac:dyDescent="0.2">
      <c r="A44" s="35"/>
      <c r="B44" s="6"/>
      <c r="C44" s="6"/>
      <c r="D44" s="6"/>
      <c r="E44" s="6"/>
      <c r="F44" s="17"/>
    </row>
    <row r="45" spans="1:6" x14ac:dyDescent="0.2">
      <c r="A45" s="35"/>
      <c r="B45" s="6"/>
      <c r="C45" s="6"/>
      <c r="D45" s="6"/>
      <c r="E45" s="6"/>
      <c r="F45" s="17"/>
    </row>
  </sheetData>
  <mergeCells count="19">
    <mergeCell ref="C23:E23"/>
    <mergeCell ref="C24:E24"/>
    <mergeCell ref="A8:F8"/>
    <mergeCell ref="C15:E15"/>
    <mergeCell ref="C16:E16"/>
    <mergeCell ref="C17:E17"/>
    <mergeCell ref="C18:E18"/>
    <mergeCell ref="C19:E19"/>
    <mergeCell ref="C20:E20"/>
    <mergeCell ref="C21:E21"/>
    <mergeCell ref="A2:F2"/>
    <mergeCell ref="F3:F4"/>
    <mergeCell ref="B13:E13"/>
    <mergeCell ref="A3:A4"/>
    <mergeCell ref="B3:B4"/>
    <mergeCell ref="C3:C4"/>
    <mergeCell ref="D3:D4"/>
    <mergeCell ref="E3:E4"/>
    <mergeCell ref="A5:F5"/>
  </mergeCells>
  <pageMargins left="0.74803149606299213" right="0.74803149606299213" top="0.98425196850393704" bottom="0.98425196850393704"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I2" sqref="I2"/>
    </sheetView>
  </sheetViews>
  <sheetFormatPr defaultRowHeight="12.75" x14ac:dyDescent="0.2"/>
  <cols>
    <col min="1" max="1" width="6" customWidth="1"/>
    <col min="2" max="2" width="27.140625" customWidth="1"/>
    <col min="3" max="3" width="15.5703125" customWidth="1"/>
    <col min="4" max="4" width="14.7109375" customWidth="1"/>
    <col min="5" max="5" width="14.42578125" customWidth="1"/>
    <col min="6" max="6" width="18.140625" customWidth="1"/>
    <col min="7" max="7" width="15.7109375" customWidth="1"/>
  </cols>
  <sheetData>
    <row r="1" spans="1:7" ht="34.5" customHeight="1" x14ac:dyDescent="0.25">
      <c r="A1" s="158" t="s">
        <v>903</v>
      </c>
      <c r="B1" s="159"/>
      <c r="C1" s="159"/>
      <c r="D1" s="159"/>
      <c r="E1" s="159"/>
      <c r="F1" s="159"/>
      <c r="G1" s="159"/>
    </row>
    <row r="2" spans="1:7" ht="12.75" customHeight="1" x14ac:dyDescent="0.2">
      <c r="A2" s="216" t="s">
        <v>4</v>
      </c>
      <c r="B2" s="217" t="s">
        <v>0</v>
      </c>
      <c r="C2" s="211" t="s">
        <v>44</v>
      </c>
      <c r="D2" s="233" t="s">
        <v>43</v>
      </c>
      <c r="E2" s="211" t="s">
        <v>895</v>
      </c>
      <c r="F2" s="211" t="s">
        <v>2</v>
      </c>
      <c r="G2" s="211" t="s">
        <v>3</v>
      </c>
    </row>
    <row r="3" spans="1:7" ht="28.5" customHeight="1" x14ac:dyDescent="0.2">
      <c r="A3" s="216"/>
      <c r="B3" s="217"/>
      <c r="C3" s="211"/>
      <c r="D3" s="234"/>
      <c r="E3" s="211"/>
      <c r="F3" s="211"/>
      <c r="G3" s="211"/>
    </row>
    <row r="4" spans="1:7" ht="52.5" customHeight="1" thickBot="1" x14ac:dyDescent="0.25">
      <c r="A4" s="150" t="s">
        <v>896</v>
      </c>
      <c r="B4" s="147" t="s">
        <v>902</v>
      </c>
      <c r="C4" s="147" t="s">
        <v>901</v>
      </c>
      <c r="D4" s="147" t="s">
        <v>897</v>
      </c>
      <c r="E4" s="147" t="s">
        <v>898</v>
      </c>
      <c r="F4" s="147" t="s">
        <v>899</v>
      </c>
      <c r="G4" s="148">
        <v>5000</v>
      </c>
    </row>
    <row r="5" spans="1:7" ht="13.5" thickBot="1" x14ac:dyDescent="0.25">
      <c r="A5" s="231" t="s">
        <v>900</v>
      </c>
      <c r="B5" s="232"/>
      <c r="C5" s="232"/>
      <c r="D5" s="232"/>
      <c r="E5" s="232"/>
      <c r="F5" s="232"/>
      <c r="G5" s="149">
        <v>5000</v>
      </c>
    </row>
  </sheetData>
  <mergeCells count="9">
    <mergeCell ref="A5:F5"/>
    <mergeCell ref="A1:G1"/>
    <mergeCell ref="A2:A3"/>
    <mergeCell ref="B2:B3"/>
    <mergeCell ref="C2:C3"/>
    <mergeCell ref="E2:E3"/>
    <mergeCell ref="F2:F3"/>
    <mergeCell ref="G2:G3"/>
    <mergeCell ref="D2:D3"/>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view="pageBreakPreview" topLeftCell="A75" zoomScaleNormal="100" zoomScaleSheetLayoutView="100" workbookViewId="0">
      <selection activeCell="C96" sqref="C96"/>
    </sheetView>
  </sheetViews>
  <sheetFormatPr defaultRowHeight="12.75" x14ac:dyDescent="0.2"/>
  <cols>
    <col min="1" max="1" width="5.85546875" style="126" customWidth="1"/>
    <col min="2" max="2" width="33" style="99" customWidth="1"/>
    <col min="3" max="3" width="14.42578125" style="99" customWidth="1"/>
    <col min="4" max="4" width="16.7109375" style="99" customWidth="1"/>
    <col min="5" max="5" width="18.42578125" style="99" customWidth="1"/>
    <col min="6" max="6" width="19.85546875" style="99" customWidth="1"/>
    <col min="7" max="7" width="14.28515625" style="34" customWidth="1"/>
    <col min="8" max="16384" width="9.140625" style="1"/>
  </cols>
  <sheetData>
    <row r="1" spans="1:7" ht="15.75" x14ac:dyDescent="0.25">
      <c r="A1" s="220" t="s">
        <v>195</v>
      </c>
      <c r="B1" s="221"/>
      <c r="C1" s="221"/>
      <c r="D1" s="221"/>
      <c r="E1" s="221"/>
      <c r="F1" s="221"/>
      <c r="G1" s="221"/>
    </row>
    <row r="2" spans="1:7" ht="42" customHeight="1" x14ac:dyDescent="0.2">
      <c r="A2" s="216" t="s">
        <v>4</v>
      </c>
      <c r="B2" s="217" t="s">
        <v>0</v>
      </c>
      <c r="C2" s="211" t="s">
        <v>44</v>
      </c>
      <c r="D2" s="211" t="s">
        <v>43</v>
      </c>
      <c r="E2" s="211" t="s">
        <v>1</v>
      </c>
      <c r="F2" s="211" t="s">
        <v>2</v>
      </c>
      <c r="G2" s="218" t="s">
        <v>3</v>
      </c>
    </row>
    <row r="3" spans="1:7" ht="23.25" customHeight="1" x14ac:dyDescent="0.2">
      <c r="A3" s="216"/>
      <c r="B3" s="217"/>
      <c r="C3" s="211"/>
      <c r="D3" s="211"/>
      <c r="E3" s="211"/>
      <c r="F3" s="211"/>
      <c r="G3" s="218"/>
    </row>
    <row r="4" spans="1:7" s="6" customFormat="1" ht="21.75" customHeight="1" x14ac:dyDescent="0.25">
      <c r="A4" s="202" t="s">
        <v>718</v>
      </c>
      <c r="B4" s="167"/>
      <c r="C4" s="167"/>
      <c r="D4" s="167"/>
      <c r="E4" s="167"/>
      <c r="F4" s="167"/>
      <c r="G4" s="167"/>
    </row>
    <row r="5" spans="1:7" s="6" customFormat="1" ht="51" x14ac:dyDescent="0.2">
      <c r="A5" s="123" t="s">
        <v>795</v>
      </c>
      <c r="B5" s="59" t="s">
        <v>179</v>
      </c>
      <c r="C5" s="97" t="s">
        <v>290</v>
      </c>
      <c r="D5" s="52" t="s">
        <v>292</v>
      </c>
      <c r="E5" s="52" t="s">
        <v>39</v>
      </c>
      <c r="F5" s="24" t="s">
        <v>40</v>
      </c>
      <c r="G5" s="34">
        <v>200</v>
      </c>
    </row>
    <row r="6" spans="1:7" s="6" customFormat="1" ht="16.5" customHeight="1" x14ac:dyDescent="0.2">
      <c r="A6" s="177" t="s">
        <v>719</v>
      </c>
      <c r="B6" s="164"/>
      <c r="C6" s="164"/>
      <c r="D6" s="164"/>
      <c r="E6" s="164"/>
      <c r="F6" s="164"/>
      <c r="G6" s="164"/>
    </row>
    <row r="7" spans="1:7" s="6" customFormat="1" ht="14.25" hidden="1" customHeight="1" x14ac:dyDescent="0.2">
      <c r="A7" s="128"/>
      <c r="B7" s="99"/>
      <c r="C7" s="99"/>
      <c r="D7" s="99"/>
      <c r="E7" s="99"/>
      <c r="F7" s="99"/>
      <c r="G7" s="34"/>
    </row>
    <row r="8" spans="1:7" s="6" customFormat="1" ht="12.75" hidden="1" customHeight="1" x14ac:dyDescent="0.2">
      <c r="A8" s="128"/>
      <c r="B8" s="99"/>
      <c r="C8" s="99"/>
      <c r="D8" s="99"/>
      <c r="E8" s="99"/>
      <c r="F8" s="99"/>
      <c r="G8" s="34"/>
    </row>
    <row r="9" spans="1:7" s="6" customFormat="1" ht="51" x14ac:dyDescent="0.2">
      <c r="A9" s="123" t="s">
        <v>722</v>
      </c>
      <c r="B9" s="99" t="s">
        <v>356</v>
      </c>
      <c r="C9" s="97" t="s">
        <v>357</v>
      </c>
      <c r="D9" s="104" t="s">
        <v>291</v>
      </c>
      <c r="E9" s="110" t="s">
        <v>358</v>
      </c>
      <c r="F9" s="24" t="s">
        <v>41</v>
      </c>
      <c r="G9" s="34" t="s">
        <v>359</v>
      </c>
    </row>
    <row r="10" spans="1:7" s="27" customFormat="1" ht="46.5" customHeight="1" x14ac:dyDescent="0.25">
      <c r="A10" s="123" t="s">
        <v>42</v>
      </c>
      <c r="B10" s="24" t="s">
        <v>313</v>
      </c>
      <c r="C10" s="97" t="s">
        <v>360</v>
      </c>
      <c r="D10" s="97" t="s">
        <v>291</v>
      </c>
      <c r="E10" s="52" t="s">
        <v>314</v>
      </c>
      <c r="F10" s="24" t="s">
        <v>41</v>
      </c>
      <c r="G10" s="44" t="s">
        <v>361</v>
      </c>
    </row>
    <row r="11" spans="1:7" s="27" customFormat="1" ht="54.75" customHeight="1" x14ac:dyDescent="0.25">
      <c r="A11" s="123" t="s">
        <v>126</v>
      </c>
      <c r="B11" s="24" t="s">
        <v>315</v>
      </c>
      <c r="C11" s="97" t="s">
        <v>362</v>
      </c>
      <c r="D11" s="97" t="s">
        <v>291</v>
      </c>
      <c r="E11" s="97" t="s">
        <v>316</v>
      </c>
      <c r="F11" s="24" t="s">
        <v>41</v>
      </c>
      <c r="G11" s="34" t="s">
        <v>342</v>
      </c>
    </row>
    <row r="12" spans="1:7" s="27" customFormat="1" ht="15.75" customHeight="1" x14ac:dyDescent="0.25">
      <c r="A12" s="177" t="s">
        <v>720</v>
      </c>
      <c r="B12" s="164"/>
      <c r="C12" s="164"/>
      <c r="D12" s="164"/>
      <c r="E12" s="164"/>
      <c r="F12" s="164"/>
      <c r="G12" s="164"/>
    </row>
    <row r="13" spans="1:7" s="27" customFormat="1" ht="41.25" customHeight="1" x14ac:dyDescent="0.25">
      <c r="A13" s="123" t="s">
        <v>796</v>
      </c>
      <c r="B13" s="99" t="s">
        <v>220</v>
      </c>
      <c r="C13" s="97" t="s">
        <v>219</v>
      </c>
      <c r="D13" s="97" t="s">
        <v>291</v>
      </c>
      <c r="E13" s="97" t="s">
        <v>363</v>
      </c>
      <c r="F13" s="99" t="s">
        <v>45</v>
      </c>
      <c r="G13" s="23" t="s">
        <v>364</v>
      </c>
    </row>
    <row r="14" spans="1:7" s="27" customFormat="1" ht="21.75" customHeight="1" x14ac:dyDescent="0.25">
      <c r="A14" s="177" t="s">
        <v>721</v>
      </c>
      <c r="B14" s="187"/>
      <c r="C14" s="187"/>
      <c r="D14" s="187"/>
      <c r="E14" s="187"/>
      <c r="F14" s="187"/>
      <c r="G14" s="187"/>
    </row>
    <row r="15" spans="1:7" s="27" customFormat="1" ht="92.25" customHeight="1" x14ac:dyDescent="0.25">
      <c r="A15" s="124" t="s">
        <v>544</v>
      </c>
      <c r="B15" s="99" t="s">
        <v>372</v>
      </c>
      <c r="C15" s="97" t="s">
        <v>373</v>
      </c>
      <c r="D15" s="111" t="s">
        <v>280</v>
      </c>
      <c r="E15" s="97" t="s">
        <v>374</v>
      </c>
      <c r="F15" s="99" t="s">
        <v>252</v>
      </c>
      <c r="G15" s="97">
        <v>20</v>
      </c>
    </row>
    <row r="16" spans="1:7" s="27" customFormat="1" ht="93" customHeight="1" x14ac:dyDescent="0.25">
      <c r="A16" s="124" t="s">
        <v>545</v>
      </c>
      <c r="B16" s="99" t="s">
        <v>377</v>
      </c>
      <c r="C16" s="97" t="s">
        <v>375</v>
      </c>
      <c r="D16" s="108" t="s">
        <v>280</v>
      </c>
      <c r="E16" s="97" t="s">
        <v>376</v>
      </c>
      <c r="F16" s="99" t="s">
        <v>252</v>
      </c>
      <c r="G16" s="97">
        <v>20</v>
      </c>
    </row>
    <row r="17" spans="1:7" s="28" customFormat="1" ht="18" customHeight="1" x14ac:dyDescent="0.2">
      <c r="A17" s="177" t="s">
        <v>723</v>
      </c>
      <c r="B17" s="164"/>
      <c r="C17" s="164"/>
      <c r="D17" s="164"/>
      <c r="E17" s="164"/>
      <c r="F17" s="164"/>
      <c r="G17" s="164"/>
    </row>
    <row r="18" spans="1:7" s="27" customFormat="1" ht="39.75" customHeight="1" x14ac:dyDescent="0.25">
      <c r="A18" s="123" t="s">
        <v>797</v>
      </c>
      <c r="B18" s="99" t="s">
        <v>221</v>
      </c>
      <c r="C18" s="97" t="s">
        <v>365</v>
      </c>
      <c r="D18" s="112" t="s">
        <v>46</v>
      </c>
      <c r="E18" s="58" t="s">
        <v>366</v>
      </c>
      <c r="F18" s="99" t="s">
        <v>383</v>
      </c>
      <c r="G18" s="34" t="s">
        <v>367</v>
      </c>
    </row>
    <row r="19" spans="1:7" s="27" customFormat="1" ht="23.25" customHeight="1" x14ac:dyDescent="0.25">
      <c r="A19" s="239" t="s">
        <v>726</v>
      </c>
      <c r="B19" s="240"/>
      <c r="C19" s="240"/>
      <c r="D19" s="240"/>
      <c r="E19" s="240"/>
      <c r="F19" s="240"/>
      <c r="G19" s="240"/>
    </row>
    <row r="20" spans="1:7" s="27" customFormat="1" ht="39.75" customHeight="1" x14ac:dyDescent="0.25">
      <c r="A20" s="123" t="s">
        <v>798</v>
      </c>
      <c r="B20" s="99" t="s">
        <v>381</v>
      </c>
      <c r="C20" s="97" t="s">
        <v>12</v>
      </c>
      <c r="D20" s="112" t="s">
        <v>95</v>
      </c>
      <c r="E20" s="58" t="s">
        <v>382</v>
      </c>
      <c r="F20" s="99" t="s">
        <v>384</v>
      </c>
      <c r="G20" s="34" t="s">
        <v>347</v>
      </c>
    </row>
    <row r="21" spans="1:7" s="27" customFormat="1" ht="18" customHeight="1" x14ac:dyDescent="0.25">
      <c r="A21" s="177" t="s">
        <v>724</v>
      </c>
      <c r="B21" s="164"/>
      <c r="C21" s="164"/>
      <c r="D21" s="164"/>
      <c r="E21" s="164"/>
      <c r="F21" s="164"/>
      <c r="G21" s="164"/>
    </row>
    <row r="22" spans="1:7" s="27" customFormat="1" ht="63.75" customHeight="1" x14ac:dyDescent="0.25">
      <c r="A22" s="129" t="s">
        <v>725</v>
      </c>
      <c r="B22" s="99" t="s">
        <v>541</v>
      </c>
      <c r="C22" s="97" t="s">
        <v>34</v>
      </c>
      <c r="D22" s="97" t="s">
        <v>542</v>
      </c>
      <c r="E22" s="97" t="s">
        <v>93</v>
      </c>
      <c r="F22" s="99" t="s">
        <v>94</v>
      </c>
      <c r="G22" s="101">
        <v>100</v>
      </c>
    </row>
    <row r="23" spans="1:7" s="27" customFormat="1" ht="63.75" customHeight="1" x14ac:dyDescent="0.25">
      <c r="A23" s="129" t="s">
        <v>546</v>
      </c>
      <c r="B23" s="99" t="s">
        <v>579</v>
      </c>
      <c r="C23" s="97" t="s">
        <v>34</v>
      </c>
      <c r="D23" s="97" t="s">
        <v>542</v>
      </c>
      <c r="E23" s="97" t="s">
        <v>93</v>
      </c>
      <c r="F23" s="99" t="s">
        <v>94</v>
      </c>
      <c r="G23" s="101">
        <v>100</v>
      </c>
    </row>
    <row r="24" spans="1:7" s="27" customFormat="1" ht="19.5" customHeight="1" x14ac:dyDescent="0.25">
      <c r="A24" s="244" t="s">
        <v>727</v>
      </c>
      <c r="B24" s="245"/>
      <c r="C24" s="245"/>
      <c r="D24" s="245"/>
      <c r="E24" s="245"/>
      <c r="F24" s="245"/>
      <c r="G24" s="245"/>
    </row>
    <row r="25" spans="1:7" s="27" customFormat="1" ht="45" customHeight="1" x14ac:dyDescent="0.25">
      <c r="A25" s="129" t="s">
        <v>735</v>
      </c>
      <c r="B25" s="99" t="s">
        <v>609</v>
      </c>
      <c r="C25" s="97" t="s">
        <v>78</v>
      </c>
      <c r="D25" s="108" t="s">
        <v>542</v>
      </c>
      <c r="E25" s="97" t="s">
        <v>610</v>
      </c>
      <c r="F25" s="99" t="s">
        <v>612</v>
      </c>
      <c r="G25" s="101">
        <v>200</v>
      </c>
    </row>
    <row r="26" spans="1:7" s="27" customFormat="1" ht="54.75" customHeight="1" x14ac:dyDescent="0.25">
      <c r="A26" s="129" t="s">
        <v>734</v>
      </c>
      <c r="B26" s="99" t="s">
        <v>611</v>
      </c>
      <c r="C26" s="97" t="s">
        <v>33</v>
      </c>
      <c r="D26" s="108" t="s">
        <v>542</v>
      </c>
      <c r="E26" s="97" t="s">
        <v>610</v>
      </c>
      <c r="F26" s="99" t="s">
        <v>613</v>
      </c>
      <c r="G26" s="101">
        <v>200</v>
      </c>
    </row>
    <row r="27" spans="1:7" s="6" customFormat="1" ht="16.5" customHeight="1" x14ac:dyDescent="0.2">
      <c r="A27" s="160" t="s">
        <v>728</v>
      </c>
      <c r="B27" s="161"/>
      <c r="C27" s="161"/>
      <c r="D27" s="161"/>
      <c r="E27" s="161"/>
      <c r="F27" s="161"/>
      <c r="G27" s="161"/>
    </row>
    <row r="28" spans="1:7" ht="53.25" customHeight="1" x14ac:dyDescent="0.2">
      <c r="A28" s="123" t="s">
        <v>733</v>
      </c>
      <c r="B28" s="99" t="s">
        <v>181</v>
      </c>
      <c r="C28" s="97" t="s">
        <v>28</v>
      </c>
      <c r="D28" s="97" t="s">
        <v>46</v>
      </c>
      <c r="E28" s="125" t="s">
        <v>97</v>
      </c>
      <c r="F28" s="58" t="s">
        <v>513</v>
      </c>
      <c r="G28" s="101">
        <v>130</v>
      </c>
    </row>
    <row r="29" spans="1:7" ht="55.5" customHeight="1" x14ac:dyDescent="0.2">
      <c r="A29" s="123" t="s">
        <v>732</v>
      </c>
      <c r="B29" s="99" t="s">
        <v>514</v>
      </c>
      <c r="C29" s="97" t="s">
        <v>98</v>
      </c>
      <c r="D29" s="97" t="s">
        <v>386</v>
      </c>
      <c r="E29" s="97" t="s">
        <v>515</v>
      </c>
      <c r="F29" s="58" t="s">
        <v>513</v>
      </c>
      <c r="G29" s="101">
        <v>280</v>
      </c>
    </row>
    <row r="30" spans="1:7" ht="50.25" customHeight="1" x14ac:dyDescent="0.2">
      <c r="A30" s="123" t="s">
        <v>731</v>
      </c>
      <c r="B30" s="99" t="s">
        <v>182</v>
      </c>
      <c r="C30" s="97" t="s">
        <v>99</v>
      </c>
      <c r="D30" s="97" t="s">
        <v>386</v>
      </c>
      <c r="E30" s="97" t="s">
        <v>97</v>
      </c>
      <c r="F30" s="58" t="s">
        <v>513</v>
      </c>
      <c r="G30" s="101">
        <v>150</v>
      </c>
    </row>
    <row r="31" spans="1:7" ht="51" customHeight="1" x14ac:dyDescent="0.2">
      <c r="A31" s="123" t="s">
        <v>730</v>
      </c>
      <c r="B31" s="99" t="s">
        <v>223</v>
      </c>
      <c r="C31" s="97" t="s">
        <v>23</v>
      </c>
      <c r="D31" s="97" t="s">
        <v>46</v>
      </c>
      <c r="E31" s="97" t="s">
        <v>515</v>
      </c>
      <c r="F31" s="58" t="s">
        <v>513</v>
      </c>
      <c r="G31" s="101">
        <v>250</v>
      </c>
    </row>
    <row r="32" spans="1:7" ht="24" customHeight="1" x14ac:dyDescent="0.2">
      <c r="A32" s="160" t="s">
        <v>717</v>
      </c>
      <c r="B32" s="236"/>
      <c r="C32" s="236"/>
      <c r="D32" s="236"/>
      <c r="E32" s="236"/>
      <c r="F32" s="236"/>
      <c r="G32" s="236"/>
    </row>
    <row r="33" spans="1:7" ht="45" customHeight="1" x14ac:dyDescent="0.2">
      <c r="A33" s="128" t="s">
        <v>729</v>
      </c>
      <c r="B33" s="111" t="s">
        <v>564</v>
      </c>
      <c r="C33" s="97" t="s">
        <v>565</v>
      </c>
      <c r="D33" s="97" t="s">
        <v>566</v>
      </c>
      <c r="E33" s="108" t="s">
        <v>568</v>
      </c>
      <c r="F33" s="3" t="s">
        <v>567</v>
      </c>
      <c r="G33" s="97">
        <v>200</v>
      </c>
    </row>
    <row r="34" spans="1:7" ht="38.25" x14ac:dyDescent="0.2">
      <c r="A34" s="124" t="s">
        <v>736</v>
      </c>
      <c r="B34" s="99" t="s">
        <v>569</v>
      </c>
      <c r="C34" s="108" t="s">
        <v>571</v>
      </c>
      <c r="D34" s="108" t="s">
        <v>85</v>
      </c>
      <c r="E34" s="97" t="s">
        <v>570</v>
      </c>
      <c r="F34" s="99" t="s">
        <v>567</v>
      </c>
      <c r="G34" s="100">
        <v>400</v>
      </c>
    </row>
    <row r="35" spans="1:7" ht="41.25" customHeight="1" x14ac:dyDescent="0.2">
      <c r="A35" s="124" t="s">
        <v>737</v>
      </c>
      <c r="B35" s="99" t="s">
        <v>572</v>
      </c>
      <c r="C35" s="108" t="s">
        <v>510</v>
      </c>
      <c r="D35" s="97" t="s">
        <v>566</v>
      </c>
      <c r="E35" s="108" t="s">
        <v>573</v>
      </c>
      <c r="F35" s="99" t="s">
        <v>567</v>
      </c>
      <c r="G35" s="100">
        <v>100</v>
      </c>
    </row>
    <row r="36" spans="1:7" ht="20.25" customHeight="1" x14ac:dyDescent="0.2">
      <c r="A36" s="243" t="s">
        <v>741</v>
      </c>
      <c r="B36" s="211"/>
      <c r="C36" s="211"/>
      <c r="D36" s="211"/>
      <c r="E36" s="211"/>
      <c r="F36" s="211"/>
      <c r="G36" s="211"/>
    </row>
    <row r="37" spans="1:7" ht="84" customHeight="1" x14ac:dyDescent="0.2">
      <c r="A37" s="123" t="s">
        <v>738</v>
      </c>
      <c r="B37" s="99" t="s">
        <v>224</v>
      </c>
      <c r="C37" s="99" t="s">
        <v>100</v>
      </c>
      <c r="D37" s="97" t="s">
        <v>293</v>
      </c>
      <c r="E37" s="97" t="s">
        <v>415</v>
      </c>
      <c r="F37" s="99" t="s">
        <v>180</v>
      </c>
      <c r="G37" s="101">
        <v>200</v>
      </c>
    </row>
    <row r="38" spans="1:7" ht="58.5" customHeight="1" x14ac:dyDescent="0.2">
      <c r="A38" s="123" t="s">
        <v>739</v>
      </c>
      <c r="B38" s="99" t="s">
        <v>224</v>
      </c>
      <c r="C38" s="99" t="s">
        <v>416</v>
      </c>
      <c r="D38" s="97" t="s">
        <v>293</v>
      </c>
      <c r="E38" s="97" t="s">
        <v>417</v>
      </c>
      <c r="F38" s="99" t="s">
        <v>180</v>
      </c>
      <c r="G38" s="101">
        <v>180</v>
      </c>
    </row>
    <row r="39" spans="1:7" ht="63.75" x14ac:dyDescent="0.2">
      <c r="A39" s="123" t="s">
        <v>740</v>
      </c>
      <c r="B39" s="99" t="s">
        <v>225</v>
      </c>
      <c r="C39" s="99" t="s">
        <v>555</v>
      </c>
      <c r="D39" s="97" t="s">
        <v>418</v>
      </c>
      <c r="E39" s="97" t="s">
        <v>419</v>
      </c>
      <c r="F39" s="99" t="s">
        <v>180</v>
      </c>
      <c r="G39" s="101">
        <v>200</v>
      </c>
    </row>
    <row r="40" spans="1:7" ht="15.75" x14ac:dyDescent="0.2">
      <c r="A40" s="241" t="s">
        <v>742</v>
      </c>
      <c r="B40" s="242"/>
      <c r="C40" s="242"/>
      <c r="D40" s="242"/>
      <c r="E40" s="242"/>
      <c r="F40" s="242"/>
      <c r="G40" s="242"/>
    </row>
    <row r="41" spans="1:7" ht="51" x14ac:dyDescent="0.2">
      <c r="A41" s="123" t="s">
        <v>685</v>
      </c>
      <c r="B41" s="99" t="s">
        <v>678</v>
      </c>
      <c r="C41" s="108" t="s">
        <v>679</v>
      </c>
      <c r="D41" s="97" t="s">
        <v>680</v>
      </c>
      <c r="E41" s="97" t="s">
        <v>681</v>
      </c>
      <c r="F41" s="58" t="s">
        <v>294</v>
      </c>
      <c r="G41" s="97">
        <v>25</v>
      </c>
    </row>
    <row r="42" spans="1:7" ht="51" x14ac:dyDescent="0.2">
      <c r="A42" s="123" t="s">
        <v>744</v>
      </c>
      <c r="B42" s="99" t="s">
        <v>317</v>
      </c>
      <c r="C42" s="108" t="s">
        <v>307</v>
      </c>
      <c r="D42" s="97" t="s">
        <v>101</v>
      </c>
      <c r="E42" s="97" t="s">
        <v>102</v>
      </c>
      <c r="F42" s="99" t="s">
        <v>294</v>
      </c>
      <c r="G42" s="34">
        <v>150</v>
      </c>
    </row>
    <row r="43" spans="1:7" ht="51" x14ac:dyDescent="0.2">
      <c r="A43" s="123" t="s">
        <v>686</v>
      </c>
      <c r="B43" s="99" t="s">
        <v>370</v>
      </c>
      <c r="C43" s="99" t="s">
        <v>371</v>
      </c>
      <c r="D43" s="97" t="s">
        <v>86</v>
      </c>
      <c r="E43" s="97" t="s">
        <v>103</v>
      </c>
      <c r="F43" s="99" t="s">
        <v>104</v>
      </c>
      <c r="G43" s="101">
        <v>50</v>
      </c>
    </row>
    <row r="44" spans="1:7" ht="15.75" x14ac:dyDescent="0.25">
      <c r="A44" s="235" t="s">
        <v>743</v>
      </c>
      <c r="B44" s="169"/>
      <c r="C44" s="169"/>
      <c r="D44" s="169"/>
      <c r="E44" s="169"/>
      <c r="F44" s="169"/>
      <c r="G44" s="169"/>
    </row>
    <row r="45" spans="1:7" ht="66" customHeight="1" x14ac:dyDescent="0.2">
      <c r="A45" s="123" t="s">
        <v>685</v>
      </c>
      <c r="B45" s="99" t="s">
        <v>394</v>
      </c>
      <c r="C45" s="108" t="s">
        <v>12</v>
      </c>
      <c r="D45" s="97" t="s">
        <v>395</v>
      </c>
      <c r="E45" s="114" t="s">
        <v>396</v>
      </c>
      <c r="F45" s="99" t="s">
        <v>105</v>
      </c>
      <c r="G45" s="101">
        <v>250</v>
      </c>
    </row>
    <row r="46" spans="1:7" ht="66" customHeight="1" x14ac:dyDescent="0.2">
      <c r="A46" s="123" t="s">
        <v>744</v>
      </c>
      <c r="B46" s="99" t="s">
        <v>398</v>
      </c>
      <c r="C46" s="108" t="s">
        <v>13</v>
      </c>
      <c r="D46" s="97" t="s">
        <v>395</v>
      </c>
      <c r="E46" s="114" t="s">
        <v>397</v>
      </c>
      <c r="F46" s="99" t="s">
        <v>105</v>
      </c>
      <c r="G46" s="101">
        <v>250</v>
      </c>
    </row>
    <row r="47" spans="1:7" ht="38.25" x14ac:dyDescent="0.2">
      <c r="A47" s="123" t="s">
        <v>745</v>
      </c>
      <c r="B47" s="99" t="s">
        <v>226</v>
      </c>
      <c r="C47" s="108" t="s">
        <v>14</v>
      </c>
      <c r="D47" s="97" t="s">
        <v>395</v>
      </c>
      <c r="E47" s="99" t="s">
        <v>399</v>
      </c>
      <c r="F47" s="99" t="s">
        <v>105</v>
      </c>
      <c r="G47" s="101">
        <v>250</v>
      </c>
    </row>
    <row r="48" spans="1:7" ht="39" customHeight="1" x14ac:dyDescent="0.2">
      <c r="A48" s="123" t="s">
        <v>746</v>
      </c>
      <c r="B48" s="99" t="s">
        <v>400</v>
      </c>
      <c r="C48" s="108" t="s">
        <v>15</v>
      </c>
      <c r="D48" s="97" t="s">
        <v>395</v>
      </c>
      <c r="E48" s="99" t="s">
        <v>401</v>
      </c>
      <c r="F48" s="99" t="s">
        <v>105</v>
      </c>
      <c r="G48" s="101">
        <v>150</v>
      </c>
    </row>
    <row r="49" spans="1:7" ht="54" customHeight="1" x14ac:dyDescent="0.2">
      <c r="A49" s="123" t="s">
        <v>747</v>
      </c>
      <c r="B49" s="99" t="s">
        <v>402</v>
      </c>
      <c r="C49" s="108" t="s">
        <v>16</v>
      </c>
      <c r="D49" s="97" t="s">
        <v>395</v>
      </c>
      <c r="E49" s="99" t="s">
        <v>403</v>
      </c>
      <c r="F49" s="99" t="s">
        <v>105</v>
      </c>
      <c r="G49" s="101">
        <v>250</v>
      </c>
    </row>
    <row r="50" spans="1:7" ht="63.75" x14ac:dyDescent="0.2">
      <c r="A50" s="123" t="s">
        <v>748</v>
      </c>
      <c r="B50" s="99" t="s">
        <v>227</v>
      </c>
      <c r="C50" s="108" t="s">
        <v>33</v>
      </c>
      <c r="D50" s="97" t="s">
        <v>266</v>
      </c>
      <c r="E50" s="99" t="s">
        <v>404</v>
      </c>
      <c r="F50" s="99" t="s">
        <v>105</v>
      </c>
      <c r="G50" s="101">
        <v>250</v>
      </c>
    </row>
    <row r="51" spans="1:7" ht="65.25" customHeight="1" x14ac:dyDescent="0.2">
      <c r="A51" s="123" t="s">
        <v>687</v>
      </c>
      <c r="B51" s="99" t="s">
        <v>398</v>
      </c>
      <c r="C51" s="108" t="s">
        <v>23</v>
      </c>
      <c r="D51" s="97" t="s">
        <v>395</v>
      </c>
      <c r="E51" s="114" t="s">
        <v>397</v>
      </c>
      <c r="F51" s="99" t="s">
        <v>105</v>
      </c>
      <c r="G51" s="101">
        <v>250</v>
      </c>
    </row>
    <row r="52" spans="1:7" ht="60" customHeight="1" x14ac:dyDescent="0.2">
      <c r="A52" s="123" t="s">
        <v>688</v>
      </c>
      <c r="B52" s="99" t="s">
        <v>228</v>
      </c>
      <c r="C52" s="108" t="s">
        <v>23</v>
      </c>
      <c r="D52" s="97" t="s">
        <v>395</v>
      </c>
      <c r="E52" s="99" t="s">
        <v>405</v>
      </c>
      <c r="F52" s="99" t="s">
        <v>105</v>
      </c>
      <c r="G52" s="101">
        <v>250</v>
      </c>
    </row>
    <row r="53" spans="1:7" ht="60" customHeight="1" x14ac:dyDescent="0.2">
      <c r="A53" s="130" t="s">
        <v>749</v>
      </c>
      <c r="B53" s="58" t="s">
        <v>406</v>
      </c>
      <c r="C53" s="108" t="s">
        <v>25</v>
      </c>
      <c r="D53" s="97" t="s">
        <v>395</v>
      </c>
      <c r="E53" s="108" t="s">
        <v>311</v>
      </c>
      <c r="F53" s="99" t="s">
        <v>105</v>
      </c>
      <c r="G53" s="97">
        <v>150</v>
      </c>
    </row>
    <row r="54" spans="1:7" ht="15" customHeight="1" x14ac:dyDescent="0.2">
      <c r="A54" s="177" t="s">
        <v>750</v>
      </c>
      <c r="B54" s="164"/>
      <c r="C54" s="164"/>
      <c r="D54" s="164"/>
      <c r="E54" s="164"/>
      <c r="F54" s="164"/>
      <c r="G54" s="164"/>
    </row>
    <row r="55" spans="1:7" ht="51" x14ac:dyDescent="0.2">
      <c r="A55" s="123" t="s">
        <v>196</v>
      </c>
      <c r="B55" s="99" t="s">
        <v>183</v>
      </c>
      <c r="C55" s="108" t="s">
        <v>12</v>
      </c>
      <c r="D55" s="97" t="s">
        <v>132</v>
      </c>
      <c r="E55" s="97" t="s">
        <v>464</v>
      </c>
      <c r="F55" s="99" t="s">
        <v>465</v>
      </c>
      <c r="G55" s="101">
        <v>49</v>
      </c>
    </row>
    <row r="56" spans="1:7" ht="51" x14ac:dyDescent="0.2">
      <c r="A56" s="123" t="s">
        <v>689</v>
      </c>
      <c r="B56" s="99" t="s">
        <v>184</v>
      </c>
      <c r="C56" s="108" t="s">
        <v>78</v>
      </c>
      <c r="D56" s="97" t="s">
        <v>133</v>
      </c>
      <c r="E56" s="97" t="s">
        <v>134</v>
      </c>
      <c r="F56" s="99" t="s">
        <v>465</v>
      </c>
      <c r="G56" s="101">
        <v>49</v>
      </c>
    </row>
    <row r="57" spans="1:7" ht="54" customHeight="1" x14ac:dyDescent="0.2">
      <c r="A57" s="123" t="s">
        <v>752</v>
      </c>
      <c r="B57" s="99" t="s">
        <v>185</v>
      </c>
      <c r="C57" s="108" t="s">
        <v>23</v>
      </c>
      <c r="D57" s="97" t="s">
        <v>133</v>
      </c>
      <c r="E57" s="57" t="s">
        <v>134</v>
      </c>
      <c r="F57" s="99" t="s">
        <v>465</v>
      </c>
      <c r="G57" s="101">
        <v>49</v>
      </c>
    </row>
    <row r="58" spans="1:7" ht="23.25" customHeight="1" x14ac:dyDescent="0.2">
      <c r="A58" s="177" t="s">
        <v>751</v>
      </c>
      <c r="B58" s="187"/>
      <c r="C58" s="187"/>
      <c r="D58" s="187"/>
      <c r="E58" s="187"/>
      <c r="F58" s="187"/>
      <c r="G58" s="187"/>
    </row>
    <row r="59" spans="1:7" ht="54" customHeight="1" x14ac:dyDescent="0.2">
      <c r="A59" s="131" t="s">
        <v>753</v>
      </c>
      <c r="B59" s="58" t="s">
        <v>412</v>
      </c>
      <c r="C59" s="88" t="s">
        <v>413</v>
      </c>
      <c r="D59" s="97" t="s">
        <v>302</v>
      </c>
      <c r="E59" s="108" t="s">
        <v>72</v>
      </c>
      <c r="F59" s="99" t="s">
        <v>411</v>
      </c>
      <c r="G59" s="21" t="s">
        <v>414</v>
      </c>
    </row>
    <row r="60" spans="1:7" ht="54" customHeight="1" x14ac:dyDescent="0.2">
      <c r="A60" s="131" t="s">
        <v>690</v>
      </c>
      <c r="B60" s="58" t="s">
        <v>301</v>
      </c>
      <c r="C60" s="88" t="s">
        <v>375</v>
      </c>
      <c r="D60" s="97" t="s">
        <v>302</v>
      </c>
      <c r="E60" s="108" t="s">
        <v>72</v>
      </c>
      <c r="F60" s="99" t="s">
        <v>411</v>
      </c>
      <c r="G60" s="21" t="s">
        <v>414</v>
      </c>
    </row>
    <row r="61" spans="1:7" ht="15.75" x14ac:dyDescent="0.25">
      <c r="A61" s="235" t="s">
        <v>754</v>
      </c>
      <c r="B61" s="169"/>
      <c r="C61" s="169"/>
      <c r="D61" s="169"/>
      <c r="E61" s="169"/>
      <c r="F61" s="169"/>
      <c r="G61" s="169"/>
    </row>
    <row r="62" spans="1:7" ht="38.25" x14ac:dyDescent="0.2">
      <c r="A62" s="123" t="s">
        <v>197</v>
      </c>
      <c r="B62" s="99" t="s">
        <v>407</v>
      </c>
      <c r="C62" s="97" t="s">
        <v>682</v>
      </c>
      <c r="D62" s="112" t="s">
        <v>84</v>
      </c>
      <c r="E62" s="97" t="s">
        <v>408</v>
      </c>
      <c r="F62" s="99" t="s">
        <v>106</v>
      </c>
      <c r="G62" s="101">
        <v>70</v>
      </c>
    </row>
    <row r="63" spans="1:7" ht="15.75" customHeight="1" x14ac:dyDescent="0.2">
      <c r="A63" s="160" t="s">
        <v>691</v>
      </c>
      <c r="B63" s="161"/>
      <c r="C63" s="161"/>
      <c r="D63" s="161"/>
      <c r="E63" s="161"/>
      <c r="F63" s="161"/>
      <c r="G63" s="161"/>
    </row>
    <row r="64" spans="1:7" ht="52.5" customHeight="1" x14ac:dyDescent="0.2">
      <c r="A64" s="123" t="s">
        <v>198</v>
      </c>
      <c r="B64" s="99" t="s">
        <v>229</v>
      </c>
      <c r="C64" s="97" t="s">
        <v>409</v>
      </c>
      <c r="D64" s="99" t="s">
        <v>107</v>
      </c>
      <c r="E64" s="99" t="s">
        <v>71</v>
      </c>
      <c r="F64" s="99" t="s">
        <v>108</v>
      </c>
      <c r="G64" s="101">
        <v>100</v>
      </c>
    </row>
    <row r="65" spans="1:7" ht="54.75" customHeight="1" x14ac:dyDescent="0.2">
      <c r="A65" s="123" t="s">
        <v>199</v>
      </c>
      <c r="B65" s="99" t="s">
        <v>230</v>
      </c>
      <c r="C65" s="97" t="s">
        <v>410</v>
      </c>
      <c r="D65" s="99" t="s">
        <v>107</v>
      </c>
      <c r="E65" s="99" t="s">
        <v>71</v>
      </c>
      <c r="F65" s="99" t="s">
        <v>108</v>
      </c>
      <c r="G65" s="101">
        <v>100</v>
      </c>
    </row>
    <row r="66" spans="1:7" ht="21" customHeight="1" x14ac:dyDescent="0.2">
      <c r="A66" s="160" t="s">
        <v>755</v>
      </c>
      <c r="B66" s="161"/>
      <c r="C66" s="161"/>
      <c r="D66" s="161"/>
      <c r="E66" s="161"/>
      <c r="F66" s="161"/>
      <c r="G66" s="161"/>
    </row>
    <row r="67" spans="1:7" ht="55.5" customHeight="1" x14ac:dyDescent="0.2">
      <c r="A67" s="123" t="s">
        <v>756</v>
      </c>
      <c r="B67" s="99" t="s">
        <v>433</v>
      </c>
      <c r="C67" s="108" t="s">
        <v>434</v>
      </c>
      <c r="D67" s="97" t="s">
        <v>161</v>
      </c>
      <c r="E67" s="97" t="s">
        <v>109</v>
      </c>
      <c r="F67" s="99" t="s">
        <v>128</v>
      </c>
      <c r="G67" s="101">
        <v>100</v>
      </c>
    </row>
    <row r="68" spans="1:7" ht="54" customHeight="1" x14ac:dyDescent="0.2">
      <c r="A68" s="123" t="s">
        <v>692</v>
      </c>
      <c r="B68" s="99" t="s">
        <v>231</v>
      </c>
      <c r="C68" s="104" t="s">
        <v>694</v>
      </c>
      <c r="D68" s="97" t="s">
        <v>161</v>
      </c>
      <c r="E68" s="97" t="s">
        <v>436</v>
      </c>
      <c r="F68" s="99" t="s">
        <v>128</v>
      </c>
      <c r="G68" s="101">
        <v>100</v>
      </c>
    </row>
    <row r="69" spans="1:7" ht="53.25" customHeight="1" x14ac:dyDescent="0.2">
      <c r="A69" s="123" t="s">
        <v>693</v>
      </c>
      <c r="B69" s="99" t="s">
        <v>231</v>
      </c>
      <c r="C69" s="108" t="s">
        <v>437</v>
      </c>
      <c r="D69" s="97" t="s">
        <v>161</v>
      </c>
      <c r="E69" s="97" t="s">
        <v>436</v>
      </c>
      <c r="F69" s="99" t="s">
        <v>128</v>
      </c>
      <c r="G69" s="101">
        <v>100</v>
      </c>
    </row>
    <row r="70" spans="1:7" ht="51.75" customHeight="1" x14ac:dyDescent="0.2">
      <c r="A70" s="123" t="s">
        <v>695</v>
      </c>
      <c r="B70" s="99" t="s">
        <v>231</v>
      </c>
      <c r="C70" s="108" t="s">
        <v>438</v>
      </c>
      <c r="D70" s="97" t="s">
        <v>161</v>
      </c>
      <c r="E70" s="97" t="s">
        <v>110</v>
      </c>
      <c r="F70" s="99" t="s">
        <v>128</v>
      </c>
      <c r="G70" s="101">
        <v>100</v>
      </c>
    </row>
    <row r="71" spans="1:7" ht="51.75" customHeight="1" x14ac:dyDescent="0.2">
      <c r="A71" s="123" t="s">
        <v>696</v>
      </c>
      <c r="B71" s="99" t="s">
        <v>231</v>
      </c>
      <c r="C71" s="108" t="s">
        <v>440</v>
      </c>
      <c r="D71" s="97" t="s">
        <v>161</v>
      </c>
      <c r="E71" s="97" t="s">
        <v>109</v>
      </c>
      <c r="F71" s="99" t="s">
        <v>128</v>
      </c>
      <c r="G71" s="101">
        <v>200</v>
      </c>
    </row>
    <row r="72" spans="1:7" ht="51" customHeight="1" x14ac:dyDescent="0.2">
      <c r="A72" s="123" t="s">
        <v>697</v>
      </c>
      <c r="B72" s="99" t="s">
        <v>231</v>
      </c>
      <c r="C72" s="104" t="s">
        <v>439</v>
      </c>
      <c r="D72" s="97" t="s">
        <v>161</v>
      </c>
      <c r="E72" s="97" t="s">
        <v>441</v>
      </c>
      <c r="F72" s="99" t="s">
        <v>128</v>
      </c>
      <c r="G72" s="101">
        <v>100</v>
      </c>
    </row>
    <row r="73" spans="1:7" ht="50.25" customHeight="1" x14ac:dyDescent="0.2">
      <c r="A73" s="123" t="s">
        <v>757</v>
      </c>
      <c r="B73" s="99" t="s">
        <v>231</v>
      </c>
      <c r="C73" s="89" t="s">
        <v>442</v>
      </c>
      <c r="D73" s="97" t="s">
        <v>161</v>
      </c>
      <c r="E73" s="97" t="s">
        <v>443</v>
      </c>
      <c r="F73" s="99" t="s">
        <v>128</v>
      </c>
      <c r="G73" s="101">
        <v>100</v>
      </c>
    </row>
    <row r="74" spans="1:7" ht="40.5" customHeight="1" x14ac:dyDescent="0.2">
      <c r="A74" s="123" t="s">
        <v>758</v>
      </c>
      <c r="B74" s="99" t="s">
        <v>449</v>
      </c>
      <c r="C74" s="89" t="s">
        <v>447</v>
      </c>
      <c r="D74" s="97" t="s">
        <v>161</v>
      </c>
      <c r="E74" s="97" t="s">
        <v>448</v>
      </c>
      <c r="F74" s="99" t="s">
        <v>450</v>
      </c>
      <c r="G74" s="97">
        <v>100</v>
      </c>
    </row>
    <row r="75" spans="1:7" ht="50.25" customHeight="1" x14ac:dyDescent="0.2">
      <c r="A75" s="123" t="s">
        <v>759</v>
      </c>
      <c r="B75" s="111" t="s">
        <v>453</v>
      </c>
      <c r="C75" s="97" t="s">
        <v>451</v>
      </c>
      <c r="D75" s="97" t="s">
        <v>161</v>
      </c>
      <c r="E75" s="97" t="s">
        <v>452</v>
      </c>
      <c r="F75" s="99" t="s">
        <v>450</v>
      </c>
      <c r="G75" s="97">
        <v>40</v>
      </c>
    </row>
    <row r="76" spans="1:7" ht="50.25" customHeight="1" x14ac:dyDescent="0.2">
      <c r="A76" s="123" t="s">
        <v>698</v>
      </c>
      <c r="B76" s="111" t="s">
        <v>449</v>
      </c>
      <c r="C76" s="97" t="s">
        <v>454</v>
      </c>
      <c r="D76" s="97" t="s">
        <v>161</v>
      </c>
      <c r="E76" s="97" t="s">
        <v>455</v>
      </c>
      <c r="F76" s="99" t="s">
        <v>450</v>
      </c>
      <c r="G76" s="97">
        <v>100</v>
      </c>
    </row>
    <row r="77" spans="1:7" ht="50.25" customHeight="1" x14ac:dyDescent="0.2">
      <c r="A77" s="123" t="s">
        <v>699</v>
      </c>
      <c r="B77" s="111" t="s">
        <v>461</v>
      </c>
      <c r="C77" s="97" t="s">
        <v>456</v>
      </c>
      <c r="D77" s="97" t="s">
        <v>161</v>
      </c>
      <c r="E77" s="97" t="s">
        <v>455</v>
      </c>
      <c r="F77" s="99" t="s">
        <v>450</v>
      </c>
      <c r="G77" s="97">
        <v>100</v>
      </c>
    </row>
    <row r="78" spans="1:7" ht="50.25" customHeight="1" x14ac:dyDescent="0.2">
      <c r="A78" s="123" t="s">
        <v>700</v>
      </c>
      <c r="B78" s="111" t="s">
        <v>462</v>
      </c>
      <c r="C78" s="97" t="s">
        <v>457</v>
      </c>
      <c r="D78" s="97" t="s">
        <v>161</v>
      </c>
      <c r="E78" s="97" t="s">
        <v>458</v>
      </c>
      <c r="F78" s="99" t="s">
        <v>450</v>
      </c>
      <c r="G78" s="97">
        <v>100</v>
      </c>
    </row>
    <row r="79" spans="1:7" ht="50.25" customHeight="1" x14ac:dyDescent="0.2">
      <c r="A79" s="123" t="s">
        <v>701</v>
      </c>
      <c r="B79" s="111" t="s">
        <v>449</v>
      </c>
      <c r="C79" s="97" t="s">
        <v>459</v>
      </c>
      <c r="D79" s="97" t="s">
        <v>161</v>
      </c>
      <c r="E79" s="97" t="s">
        <v>458</v>
      </c>
      <c r="F79" s="99" t="s">
        <v>450</v>
      </c>
      <c r="G79" s="97">
        <v>100</v>
      </c>
    </row>
    <row r="80" spans="1:7" ht="50.25" customHeight="1" x14ac:dyDescent="0.2">
      <c r="A80" s="123" t="s">
        <v>702</v>
      </c>
      <c r="B80" s="111" t="s">
        <v>463</v>
      </c>
      <c r="C80" s="97" t="s">
        <v>460</v>
      </c>
      <c r="D80" s="97" t="s">
        <v>161</v>
      </c>
      <c r="E80" s="97" t="s">
        <v>458</v>
      </c>
      <c r="F80" s="99" t="s">
        <v>450</v>
      </c>
      <c r="G80" s="97">
        <v>100</v>
      </c>
    </row>
    <row r="81" spans="1:7" ht="13.5" customHeight="1" x14ac:dyDescent="0.2">
      <c r="A81" s="160" t="s">
        <v>760</v>
      </c>
      <c r="B81" s="161"/>
      <c r="C81" s="161"/>
      <c r="D81" s="161"/>
      <c r="E81" s="161"/>
      <c r="F81" s="161"/>
      <c r="G81" s="161"/>
    </row>
    <row r="82" spans="1:7" ht="51" x14ac:dyDescent="0.2">
      <c r="A82" s="132" t="s">
        <v>762</v>
      </c>
      <c r="B82" s="99" t="s">
        <v>556</v>
      </c>
      <c r="C82" s="108" t="s">
        <v>557</v>
      </c>
      <c r="D82" s="97" t="s">
        <v>303</v>
      </c>
      <c r="E82" s="99" t="s">
        <v>558</v>
      </c>
      <c r="F82" s="99" t="s">
        <v>111</v>
      </c>
      <c r="G82" s="101">
        <v>30</v>
      </c>
    </row>
    <row r="83" spans="1:7" ht="17.25" customHeight="1" x14ac:dyDescent="0.2">
      <c r="A83" s="177" t="s">
        <v>761</v>
      </c>
      <c r="B83" s="164"/>
      <c r="C83" s="164"/>
      <c r="D83" s="164"/>
      <c r="E83" s="164"/>
      <c r="F83" s="164"/>
      <c r="G83" s="164"/>
    </row>
    <row r="84" spans="1:7" ht="78.75" customHeight="1" x14ac:dyDescent="0.2">
      <c r="A84" s="130" t="s">
        <v>763</v>
      </c>
      <c r="B84" s="99" t="s">
        <v>477</v>
      </c>
      <c r="C84" s="97" t="s">
        <v>683</v>
      </c>
      <c r="D84" s="104" t="s">
        <v>296</v>
      </c>
      <c r="E84" s="99" t="s">
        <v>547</v>
      </c>
      <c r="F84" s="99" t="s">
        <v>295</v>
      </c>
      <c r="G84" s="34" t="s">
        <v>347</v>
      </c>
    </row>
    <row r="85" spans="1:7" ht="15" customHeight="1" x14ac:dyDescent="0.25">
      <c r="A85" s="235" t="s">
        <v>764</v>
      </c>
      <c r="B85" s="169"/>
      <c r="C85" s="169"/>
      <c r="D85" s="169"/>
      <c r="E85" s="169"/>
      <c r="F85" s="169"/>
      <c r="G85" s="169"/>
    </row>
    <row r="86" spans="1:7" ht="41.25" customHeight="1" x14ac:dyDescent="0.2">
      <c r="A86" s="130" t="s">
        <v>766</v>
      </c>
      <c r="B86" s="99" t="s">
        <v>299</v>
      </c>
      <c r="C86" s="97" t="s">
        <v>14</v>
      </c>
      <c r="D86" s="97" t="s">
        <v>261</v>
      </c>
      <c r="E86" s="97" t="s">
        <v>425</v>
      </c>
      <c r="F86" s="29" t="s">
        <v>428</v>
      </c>
      <c r="G86" s="34">
        <v>120</v>
      </c>
    </row>
    <row r="87" spans="1:7" ht="41.25" customHeight="1" x14ac:dyDescent="0.2">
      <c r="A87" s="130" t="s">
        <v>767</v>
      </c>
      <c r="B87" s="99" t="s">
        <v>260</v>
      </c>
      <c r="C87" s="97" t="s">
        <v>203</v>
      </c>
      <c r="D87" s="97" t="s">
        <v>261</v>
      </c>
      <c r="E87" s="97" t="s">
        <v>426</v>
      </c>
      <c r="F87" s="99" t="s">
        <v>429</v>
      </c>
      <c r="G87" s="100">
        <v>120</v>
      </c>
    </row>
    <row r="88" spans="1:7" ht="52.5" customHeight="1" x14ac:dyDescent="0.2">
      <c r="A88" s="130" t="s">
        <v>768</v>
      </c>
      <c r="B88" s="111" t="s">
        <v>427</v>
      </c>
      <c r="C88" s="97" t="s">
        <v>23</v>
      </c>
      <c r="D88" s="97" t="s">
        <v>261</v>
      </c>
      <c r="E88" s="97" t="s">
        <v>426</v>
      </c>
      <c r="F88" s="99" t="s">
        <v>429</v>
      </c>
      <c r="G88" s="100">
        <v>120</v>
      </c>
    </row>
    <row r="89" spans="1:7" ht="41.25" customHeight="1" x14ac:dyDescent="0.2">
      <c r="A89" s="130" t="s">
        <v>769</v>
      </c>
      <c r="B89" s="111" t="s">
        <v>204</v>
      </c>
      <c r="C89" s="97" t="s">
        <v>25</v>
      </c>
      <c r="D89" s="97" t="s">
        <v>261</v>
      </c>
      <c r="E89" s="97" t="s">
        <v>426</v>
      </c>
      <c r="F89" s="99" t="s">
        <v>429</v>
      </c>
      <c r="G89" s="98">
        <v>120</v>
      </c>
    </row>
    <row r="90" spans="1:7" ht="17.25" customHeight="1" x14ac:dyDescent="0.2">
      <c r="A90" s="177" t="s">
        <v>765</v>
      </c>
      <c r="B90" s="164"/>
      <c r="C90" s="164"/>
      <c r="D90" s="164"/>
      <c r="E90" s="164"/>
      <c r="F90" s="164"/>
      <c r="G90" s="164"/>
    </row>
    <row r="91" spans="1:7" ht="40.5" customHeight="1" x14ac:dyDescent="0.2">
      <c r="A91" s="130" t="s">
        <v>770</v>
      </c>
      <c r="B91" s="99" t="s">
        <v>232</v>
      </c>
      <c r="C91" s="108" t="s">
        <v>478</v>
      </c>
      <c r="D91" s="97" t="s">
        <v>479</v>
      </c>
      <c r="E91" s="97" t="s">
        <v>112</v>
      </c>
      <c r="F91" s="99" t="s">
        <v>113</v>
      </c>
      <c r="G91" s="34">
        <v>200</v>
      </c>
    </row>
    <row r="92" spans="1:7" ht="42" customHeight="1" x14ac:dyDescent="0.2">
      <c r="A92" s="130" t="s">
        <v>771</v>
      </c>
      <c r="B92" s="99" t="s">
        <v>233</v>
      </c>
      <c r="C92" s="108" t="s">
        <v>480</v>
      </c>
      <c r="D92" s="97" t="s">
        <v>479</v>
      </c>
      <c r="E92" s="97" t="s">
        <v>112</v>
      </c>
      <c r="F92" s="99" t="s">
        <v>113</v>
      </c>
      <c r="G92" s="34">
        <v>200</v>
      </c>
    </row>
    <row r="93" spans="1:7" ht="19.5" customHeight="1" x14ac:dyDescent="0.25">
      <c r="A93" s="235" t="s">
        <v>772</v>
      </c>
      <c r="B93" s="169"/>
      <c r="C93" s="169"/>
      <c r="D93" s="169"/>
      <c r="E93" s="169"/>
      <c r="F93" s="169"/>
      <c r="G93" s="169"/>
    </row>
    <row r="94" spans="1:7" ht="40.5" customHeight="1" x14ac:dyDescent="0.2">
      <c r="A94" s="130" t="s">
        <v>773</v>
      </c>
      <c r="B94" s="99" t="s">
        <v>234</v>
      </c>
      <c r="C94" s="97" t="s">
        <v>31</v>
      </c>
      <c r="D94" s="97" t="s">
        <v>297</v>
      </c>
      <c r="E94" s="97" t="s">
        <v>138</v>
      </c>
      <c r="F94" s="99" t="s">
        <v>298</v>
      </c>
      <c r="G94" s="34">
        <v>300</v>
      </c>
    </row>
    <row r="95" spans="1:7" ht="39.75" customHeight="1" x14ac:dyDescent="0.2">
      <c r="A95" s="130" t="s">
        <v>774</v>
      </c>
      <c r="B95" s="99" t="s">
        <v>235</v>
      </c>
      <c r="C95" s="97" t="s">
        <v>23</v>
      </c>
      <c r="D95" s="97" t="s">
        <v>297</v>
      </c>
      <c r="E95" s="97" t="s">
        <v>118</v>
      </c>
      <c r="F95" s="99" t="s">
        <v>298</v>
      </c>
      <c r="G95" s="34">
        <v>400</v>
      </c>
    </row>
    <row r="96" spans="1:7" ht="54" customHeight="1" x14ac:dyDescent="0.2">
      <c r="A96" s="130" t="s">
        <v>775</v>
      </c>
      <c r="B96" s="99" t="s">
        <v>236</v>
      </c>
      <c r="C96" s="97" t="s">
        <v>23</v>
      </c>
      <c r="D96" s="97" t="s">
        <v>297</v>
      </c>
      <c r="E96" s="97" t="s">
        <v>131</v>
      </c>
      <c r="F96" s="99" t="s">
        <v>298</v>
      </c>
      <c r="G96" s="34">
        <v>500</v>
      </c>
    </row>
    <row r="97" spans="1:7" ht="17.25" customHeight="1" x14ac:dyDescent="0.2">
      <c r="A97" s="177" t="s">
        <v>776</v>
      </c>
      <c r="B97" s="164"/>
      <c r="C97" s="164"/>
      <c r="D97" s="164"/>
      <c r="E97" s="164"/>
      <c r="F97" s="164"/>
      <c r="G97" s="164"/>
    </row>
    <row r="98" spans="1:7" ht="38.25" x14ac:dyDescent="0.2">
      <c r="A98" s="124" t="s">
        <v>777</v>
      </c>
      <c r="B98" s="99" t="s">
        <v>237</v>
      </c>
      <c r="C98" s="97" t="s">
        <v>91</v>
      </c>
      <c r="D98" s="97" t="s">
        <v>254</v>
      </c>
      <c r="E98" s="97" t="s">
        <v>138</v>
      </c>
      <c r="F98" s="99" t="s">
        <v>298</v>
      </c>
      <c r="G98" s="34">
        <v>600</v>
      </c>
    </row>
    <row r="99" spans="1:7" ht="42" customHeight="1" x14ac:dyDescent="0.2">
      <c r="A99" s="124" t="s">
        <v>778</v>
      </c>
      <c r="B99" s="99" t="s">
        <v>238</v>
      </c>
      <c r="C99" s="97" t="s">
        <v>98</v>
      </c>
      <c r="D99" s="97" t="s">
        <v>254</v>
      </c>
      <c r="E99" s="97" t="s">
        <v>138</v>
      </c>
      <c r="F99" s="99" t="s">
        <v>298</v>
      </c>
      <c r="G99" s="34">
        <v>600</v>
      </c>
    </row>
    <row r="100" spans="1:7" ht="42" customHeight="1" x14ac:dyDescent="0.2">
      <c r="A100" s="124" t="s">
        <v>703</v>
      </c>
      <c r="B100" s="99" t="s">
        <v>240</v>
      </c>
      <c r="C100" s="97" t="s">
        <v>20</v>
      </c>
      <c r="D100" s="97" t="s">
        <v>254</v>
      </c>
      <c r="E100" s="97" t="s">
        <v>138</v>
      </c>
      <c r="F100" s="99" t="s">
        <v>298</v>
      </c>
      <c r="G100" s="34">
        <v>600</v>
      </c>
    </row>
    <row r="101" spans="1:7" ht="37.5" customHeight="1" x14ac:dyDescent="0.2">
      <c r="A101" s="124" t="s">
        <v>779</v>
      </c>
      <c r="B101" s="99" t="s">
        <v>239</v>
      </c>
      <c r="C101" s="97" t="s">
        <v>10</v>
      </c>
      <c r="D101" s="97" t="s">
        <v>254</v>
      </c>
      <c r="E101" s="97" t="s">
        <v>139</v>
      </c>
      <c r="F101" s="99" t="s">
        <v>298</v>
      </c>
      <c r="G101" s="34">
        <v>200</v>
      </c>
    </row>
    <row r="102" spans="1:7" ht="15.75" x14ac:dyDescent="0.25">
      <c r="A102" s="235" t="s">
        <v>780</v>
      </c>
      <c r="B102" s="169"/>
      <c r="C102" s="169"/>
      <c r="D102" s="169"/>
      <c r="E102" s="169"/>
      <c r="F102" s="169"/>
      <c r="G102" s="169"/>
    </row>
    <row r="103" spans="1:7" ht="25.5" x14ac:dyDescent="0.2">
      <c r="A103" s="133" t="s">
        <v>704</v>
      </c>
      <c r="B103" s="99" t="s">
        <v>430</v>
      </c>
      <c r="C103" s="97" t="s">
        <v>318</v>
      </c>
      <c r="D103" s="97" t="s">
        <v>261</v>
      </c>
      <c r="E103" s="97" t="s">
        <v>431</v>
      </c>
      <c r="F103" s="99" t="s">
        <v>259</v>
      </c>
      <c r="G103" s="34" t="s">
        <v>432</v>
      </c>
    </row>
    <row r="104" spans="1:7" ht="14.25" customHeight="1" x14ac:dyDescent="0.2">
      <c r="A104" s="237" t="s">
        <v>781</v>
      </c>
      <c r="B104" s="238"/>
      <c r="C104" s="238"/>
      <c r="D104" s="238"/>
      <c r="E104" s="238"/>
      <c r="F104" s="238"/>
      <c r="G104" s="238"/>
    </row>
    <row r="105" spans="1:7" ht="38.25" x14ac:dyDescent="0.2">
      <c r="A105" s="124" t="s">
        <v>782</v>
      </c>
      <c r="B105" s="99" t="s">
        <v>241</v>
      </c>
      <c r="C105" s="97" t="s">
        <v>100</v>
      </c>
      <c r="D105" s="97" t="s">
        <v>297</v>
      </c>
      <c r="E105" s="97" t="s">
        <v>114</v>
      </c>
      <c r="F105" s="99" t="s">
        <v>115</v>
      </c>
      <c r="G105" s="34">
        <v>200</v>
      </c>
    </row>
    <row r="106" spans="1:7" ht="38.25" x14ac:dyDescent="0.2">
      <c r="A106" s="124" t="s">
        <v>783</v>
      </c>
      <c r="B106" s="99" t="s">
        <v>242</v>
      </c>
      <c r="C106" s="97" t="s">
        <v>481</v>
      </c>
      <c r="D106" s="31" t="s">
        <v>46</v>
      </c>
      <c r="E106" s="97" t="s">
        <v>116</v>
      </c>
      <c r="F106" s="99" t="s">
        <v>115</v>
      </c>
      <c r="G106" s="34">
        <v>200</v>
      </c>
    </row>
    <row r="107" spans="1:7" ht="38.25" x14ac:dyDescent="0.2">
      <c r="A107" s="124" t="s">
        <v>784</v>
      </c>
      <c r="B107" s="99" t="s">
        <v>243</v>
      </c>
      <c r="C107" s="97" t="s">
        <v>19</v>
      </c>
      <c r="D107" s="97" t="s">
        <v>46</v>
      </c>
      <c r="E107" s="97" t="s">
        <v>114</v>
      </c>
      <c r="F107" s="99" t="s">
        <v>115</v>
      </c>
      <c r="G107" s="34">
        <v>300</v>
      </c>
    </row>
    <row r="108" spans="1:7" ht="38.25" x14ac:dyDescent="0.2">
      <c r="A108" s="124" t="s">
        <v>705</v>
      </c>
      <c r="B108" s="99" t="s">
        <v>244</v>
      </c>
      <c r="C108" s="99" t="s">
        <v>17</v>
      </c>
      <c r="D108" s="97" t="s">
        <v>297</v>
      </c>
      <c r="E108" s="97" t="s">
        <v>114</v>
      </c>
      <c r="F108" s="99" t="s">
        <v>115</v>
      </c>
      <c r="G108" s="34">
        <v>300</v>
      </c>
    </row>
    <row r="109" spans="1:7" ht="51" x14ac:dyDescent="0.2">
      <c r="A109" s="130" t="s">
        <v>706</v>
      </c>
      <c r="B109" s="99" t="s">
        <v>272</v>
      </c>
      <c r="C109" s="90" t="s">
        <v>482</v>
      </c>
      <c r="D109" s="108" t="s">
        <v>46</v>
      </c>
      <c r="E109" s="108" t="s">
        <v>117</v>
      </c>
      <c r="F109" s="99" t="s">
        <v>115</v>
      </c>
      <c r="G109" s="97">
        <v>200</v>
      </c>
    </row>
    <row r="110" spans="1:7" ht="17.25" customHeight="1" x14ac:dyDescent="0.2">
      <c r="A110" s="237" t="s">
        <v>785</v>
      </c>
      <c r="B110" s="187"/>
      <c r="C110" s="187"/>
      <c r="D110" s="187"/>
      <c r="E110" s="187"/>
      <c r="F110" s="187"/>
      <c r="G110" s="187"/>
    </row>
    <row r="111" spans="1:7" ht="38.25" x14ac:dyDescent="0.2">
      <c r="A111" s="130" t="s">
        <v>707</v>
      </c>
      <c r="B111" s="99" t="s">
        <v>349</v>
      </c>
      <c r="C111" s="88" t="s">
        <v>350</v>
      </c>
      <c r="D111" s="97" t="s">
        <v>256</v>
      </c>
      <c r="E111" s="108" t="s">
        <v>70</v>
      </c>
      <c r="F111" s="99" t="s">
        <v>351</v>
      </c>
      <c r="G111" s="21">
        <v>200</v>
      </c>
    </row>
    <row r="112" spans="1:7" ht="38.25" x14ac:dyDescent="0.2">
      <c r="A112" s="130" t="s">
        <v>708</v>
      </c>
      <c r="B112" s="104" t="s">
        <v>352</v>
      </c>
      <c r="C112" s="88" t="s">
        <v>353</v>
      </c>
      <c r="D112" s="97" t="s">
        <v>256</v>
      </c>
      <c r="E112" s="108" t="s">
        <v>71</v>
      </c>
      <c r="F112" s="99" t="s">
        <v>351</v>
      </c>
      <c r="G112" s="21">
        <v>200</v>
      </c>
    </row>
    <row r="113" spans="1:7" ht="38.25" x14ac:dyDescent="0.2">
      <c r="A113" s="130" t="s">
        <v>786</v>
      </c>
      <c r="B113" s="111" t="s">
        <v>354</v>
      </c>
      <c r="C113" s="97" t="s">
        <v>355</v>
      </c>
      <c r="D113" s="97" t="s">
        <v>256</v>
      </c>
      <c r="E113" s="108" t="s">
        <v>70</v>
      </c>
      <c r="F113" s="99" t="s">
        <v>351</v>
      </c>
      <c r="G113" s="21">
        <v>100</v>
      </c>
    </row>
    <row r="114" spans="1:7" ht="15.75" x14ac:dyDescent="0.25">
      <c r="A114" s="235" t="s">
        <v>787</v>
      </c>
      <c r="B114" s="169"/>
      <c r="C114" s="169"/>
      <c r="D114" s="169"/>
      <c r="E114" s="169"/>
      <c r="F114" s="169"/>
      <c r="G114" s="169"/>
    </row>
    <row r="115" spans="1:7" ht="38.25" x14ac:dyDescent="0.2">
      <c r="A115" s="134" t="s">
        <v>788</v>
      </c>
      <c r="B115" s="58" t="s">
        <v>619</v>
      </c>
      <c r="C115" s="97" t="s">
        <v>674</v>
      </c>
      <c r="D115" s="97" t="s">
        <v>435</v>
      </c>
      <c r="E115" s="108" t="s">
        <v>118</v>
      </c>
      <c r="F115" s="99" t="s">
        <v>119</v>
      </c>
      <c r="G115" s="34" t="s">
        <v>483</v>
      </c>
    </row>
    <row r="116" spans="1:7" ht="65.25" customHeight="1" x14ac:dyDescent="0.2">
      <c r="A116" s="134" t="s">
        <v>789</v>
      </c>
      <c r="B116" s="99" t="s">
        <v>245</v>
      </c>
      <c r="C116" s="108" t="s">
        <v>684</v>
      </c>
      <c r="D116" s="97" t="s">
        <v>435</v>
      </c>
      <c r="E116" s="108" t="s">
        <v>484</v>
      </c>
      <c r="F116" s="99" t="s">
        <v>119</v>
      </c>
      <c r="G116" s="34" t="s">
        <v>342</v>
      </c>
    </row>
    <row r="117" spans="1:7" ht="44.25" customHeight="1" x14ac:dyDescent="0.2">
      <c r="A117" s="134" t="s">
        <v>790</v>
      </c>
      <c r="B117" s="99" t="s">
        <v>300</v>
      </c>
      <c r="C117" s="97" t="s">
        <v>493</v>
      </c>
      <c r="D117" s="108" t="s">
        <v>435</v>
      </c>
      <c r="E117" s="108" t="s">
        <v>120</v>
      </c>
      <c r="F117" s="99" t="s">
        <v>119</v>
      </c>
      <c r="G117" s="34" t="s">
        <v>342</v>
      </c>
    </row>
    <row r="118" spans="1:7" ht="18.75" customHeight="1" x14ac:dyDescent="0.2">
      <c r="A118" s="177" t="s">
        <v>791</v>
      </c>
      <c r="B118" s="164"/>
      <c r="C118" s="164"/>
      <c r="D118" s="164"/>
      <c r="E118" s="164"/>
      <c r="F118" s="164"/>
      <c r="G118" s="164"/>
    </row>
    <row r="119" spans="1:7" ht="50.25" customHeight="1" x14ac:dyDescent="0.2">
      <c r="A119" s="130" t="s">
        <v>792</v>
      </c>
      <c r="B119" s="58" t="s">
        <v>507</v>
      </c>
      <c r="C119" s="97" t="s">
        <v>508</v>
      </c>
      <c r="D119" s="97" t="s">
        <v>435</v>
      </c>
      <c r="E119" s="97" t="s">
        <v>122</v>
      </c>
      <c r="F119" s="99" t="s">
        <v>123</v>
      </c>
      <c r="G119" s="34" t="s">
        <v>505</v>
      </c>
    </row>
    <row r="120" spans="1:7" ht="38.25" x14ac:dyDescent="0.2">
      <c r="A120" s="130" t="s">
        <v>709</v>
      </c>
      <c r="B120" s="58" t="s">
        <v>246</v>
      </c>
      <c r="C120" s="97" t="s">
        <v>509</v>
      </c>
      <c r="D120" s="97" t="s">
        <v>435</v>
      </c>
      <c r="E120" s="97" t="s">
        <v>122</v>
      </c>
      <c r="F120" s="99" t="s">
        <v>123</v>
      </c>
      <c r="G120" s="34">
        <v>30</v>
      </c>
    </row>
    <row r="121" spans="1:7" ht="38.25" x14ac:dyDescent="0.2">
      <c r="A121" s="130" t="s">
        <v>710</v>
      </c>
      <c r="B121" s="58" t="s">
        <v>186</v>
      </c>
      <c r="C121" s="97" t="s">
        <v>510</v>
      </c>
      <c r="D121" s="97" t="s">
        <v>435</v>
      </c>
      <c r="E121" s="97" t="s">
        <v>122</v>
      </c>
      <c r="F121" s="99" t="s">
        <v>123</v>
      </c>
      <c r="G121" s="34">
        <v>30</v>
      </c>
    </row>
    <row r="122" spans="1:7" ht="38.25" x14ac:dyDescent="0.2">
      <c r="A122" s="130" t="s">
        <v>793</v>
      </c>
      <c r="B122" s="58" t="s">
        <v>247</v>
      </c>
      <c r="C122" s="97" t="s">
        <v>511</v>
      </c>
      <c r="D122" s="97" t="s">
        <v>435</v>
      </c>
      <c r="E122" s="97" t="s">
        <v>122</v>
      </c>
      <c r="F122" s="99" t="s">
        <v>123</v>
      </c>
      <c r="G122" s="34">
        <v>20</v>
      </c>
    </row>
    <row r="123" spans="1:7" ht="52.5" customHeight="1" x14ac:dyDescent="0.2">
      <c r="A123" s="130" t="s">
        <v>794</v>
      </c>
      <c r="B123" s="58" t="s">
        <v>248</v>
      </c>
      <c r="C123" s="97" t="s">
        <v>512</v>
      </c>
      <c r="D123" s="97" t="s">
        <v>435</v>
      </c>
      <c r="E123" s="97" t="s">
        <v>122</v>
      </c>
      <c r="F123" s="99" t="s">
        <v>123</v>
      </c>
      <c r="G123" s="34">
        <v>20</v>
      </c>
    </row>
    <row r="124" spans="1:7" ht="19.5" customHeight="1" x14ac:dyDescent="0.2">
      <c r="A124" s="177"/>
      <c r="B124" s="187"/>
      <c r="C124" s="187"/>
      <c r="D124" s="187"/>
      <c r="E124" s="187"/>
      <c r="F124" s="187"/>
      <c r="G124" s="187"/>
    </row>
    <row r="125" spans="1:7" ht="13.5" thickBot="1" x14ac:dyDescent="0.25">
      <c r="A125" s="135"/>
      <c r="B125" s="214" t="s">
        <v>38</v>
      </c>
      <c r="C125" s="214"/>
      <c r="D125" s="214"/>
      <c r="E125" s="214"/>
      <c r="F125" s="214"/>
      <c r="G125" s="93">
        <v>14157</v>
      </c>
    </row>
    <row r="126" spans="1:7" s="6" customFormat="1" x14ac:dyDescent="0.2">
      <c r="A126" s="35"/>
      <c r="B126" s="137"/>
      <c r="C126" s="137"/>
      <c r="D126" s="137"/>
      <c r="E126" s="137"/>
      <c r="F126" s="137"/>
      <c r="G126" s="120"/>
    </row>
    <row r="127" spans="1:7" s="6" customFormat="1" x14ac:dyDescent="0.2">
      <c r="A127" s="35"/>
      <c r="B127" s="137"/>
      <c r="C127" s="137"/>
      <c r="D127" s="137"/>
      <c r="E127" s="137"/>
      <c r="F127" s="137"/>
      <c r="G127" s="120"/>
    </row>
    <row r="128" spans="1:7" s="6" customFormat="1" x14ac:dyDescent="0.2">
      <c r="A128" s="35"/>
      <c r="B128" s="137"/>
      <c r="C128" s="137"/>
      <c r="D128" s="137"/>
      <c r="E128" s="137"/>
      <c r="F128" s="137"/>
      <c r="G128" s="120"/>
    </row>
    <row r="129" spans="1:7" s="6" customFormat="1" x14ac:dyDescent="0.2">
      <c r="A129" s="35"/>
      <c r="B129" s="137"/>
      <c r="C129" s="137"/>
      <c r="D129" s="137"/>
      <c r="E129" s="137"/>
      <c r="F129" s="137"/>
      <c r="G129" s="120"/>
    </row>
    <row r="130" spans="1:7" s="6" customFormat="1" x14ac:dyDescent="0.2">
      <c r="A130" s="35"/>
      <c r="B130" s="137"/>
      <c r="C130" s="137"/>
      <c r="D130" s="137"/>
      <c r="E130" s="137"/>
      <c r="F130" s="137"/>
      <c r="G130" s="120"/>
    </row>
    <row r="131" spans="1:7" s="6" customFormat="1" x14ac:dyDescent="0.2">
      <c r="A131" s="35"/>
      <c r="B131" s="137"/>
      <c r="C131" s="137"/>
      <c r="D131" s="137"/>
      <c r="E131" s="137"/>
      <c r="F131" s="137"/>
      <c r="G131" s="120"/>
    </row>
    <row r="132" spans="1:7" s="6" customFormat="1" x14ac:dyDescent="0.2">
      <c r="A132" s="35"/>
      <c r="B132" s="137"/>
      <c r="C132" s="137"/>
      <c r="D132" s="137"/>
      <c r="E132" s="137"/>
      <c r="F132" s="137"/>
      <c r="G132" s="120"/>
    </row>
    <row r="133" spans="1:7" s="6" customFormat="1" x14ac:dyDescent="0.2">
      <c r="A133" s="35"/>
      <c r="B133" s="137"/>
      <c r="C133" s="137"/>
      <c r="D133" s="137"/>
      <c r="E133" s="137"/>
      <c r="F133" s="137"/>
      <c r="G133" s="120"/>
    </row>
    <row r="134" spans="1:7" s="6" customFormat="1" x14ac:dyDescent="0.2">
      <c r="A134" s="35"/>
      <c r="B134" s="137"/>
      <c r="C134" s="137"/>
      <c r="D134" s="137"/>
      <c r="E134" s="137"/>
      <c r="F134" s="137"/>
      <c r="G134" s="120"/>
    </row>
    <row r="135" spans="1:7" s="6" customFormat="1" x14ac:dyDescent="0.2">
      <c r="A135" s="35"/>
      <c r="B135" s="137"/>
      <c r="C135" s="137"/>
      <c r="D135" s="137"/>
      <c r="E135" s="137"/>
      <c r="F135" s="137"/>
      <c r="G135" s="120"/>
    </row>
    <row r="136" spans="1:7" s="6" customFormat="1" x14ac:dyDescent="0.2">
      <c r="A136" s="35"/>
      <c r="B136" s="137"/>
      <c r="C136" s="137"/>
      <c r="D136" s="137"/>
      <c r="E136" s="137"/>
      <c r="F136" s="137"/>
      <c r="G136" s="120"/>
    </row>
    <row r="137" spans="1:7" s="6" customFormat="1" x14ac:dyDescent="0.2">
      <c r="A137" s="35"/>
      <c r="B137" s="137"/>
      <c r="C137" s="137"/>
      <c r="D137" s="137"/>
      <c r="E137" s="137"/>
      <c r="F137" s="137"/>
      <c r="G137" s="120"/>
    </row>
    <row r="138" spans="1:7" s="6" customFormat="1" x14ac:dyDescent="0.2">
      <c r="A138" s="35"/>
      <c r="B138" s="137"/>
      <c r="C138" s="137"/>
      <c r="D138" s="137"/>
      <c r="E138" s="137"/>
      <c r="F138" s="137"/>
      <c r="G138" s="120"/>
    </row>
    <row r="139" spans="1:7" s="6" customFormat="1" x14ac:dyDescent="0.2">
      <c r="A139" s="35"/>
      <c r="B139" s="137"/>
      <c r="C139" s="137"/>
      <c r="D139" s="137"/>
      <c r="E139" s="137"/>
      <c r="F139" s="137"/>
      <c r="G139" s="120"/>
    </row>
    <row r="140" spans="1:7" s="6" customFormat="1" x14ac:dyDescent="0.2">
      <c r="A140" s="35"/>
      <c r="B140" s="137"/>
      <c r="C140" s="137"/>
      <c r="D140" s="137"/>
      <c r="E140" s="137"/>
      <c r="F140" s="137"/>
      <c r="G140" s="120"/>
    </row>
    <row r="141" spans="1:7" s="6" customFormat="1" x14ac:dyDescent="0.2">
      <c r="A141" s="35"/>
      <c r="B141" s="137"/>
      <c r="C141" s="137"/>
      <c r="D141" s="137"/>
      <c r="E141" s="137"/>
      <c r="F141" s="137"/>
      <c r="G141" s="120"/>
    </row>
    <row r="142" spans="1:7" s="6" customFormat="1" x14ac:dyDescent="0.2">
      <c r="A142" s="35"/>
      <c r="B142" s="137"/>
      <c r="C142" s="137"/>
      <c r="D142" s="137"/>
      <c r="E142" s="137"/>
      <c r="F142" s="137"/>
      <c r="G142" s="120"/>
    </row>
    <row r="143" spans="1:7" s="6" customFormat="1" x14ac:dyDescent="0.2">
      <c r="A143" s="35"/>
      <c r="B143" s="137"/>
      <c r="C143" s="137"/>
      <c r="D143" s="137"/>
      <c r="E143" s="137"/>
      <c r="F143" s="137"/>
      <c r="G143" s="120"/>
    </row>
    <row r="144" spans="1:7" s="6" customFormat="1" x14ac:dyDescent="0.2">
      <c r="A144" s="35"/>
      <c r="B144" s="137"/>
      <c r="C144" s="137"/>
      <c r="D144" s="137"/>
      <c r="E144" s="137"/>
      <c r="F144" s="137"/>
      <c r="G144" s="120"/>
    </row>
    <row r="145" spans="1:7" s="6" customFormat="1" x14ac:dyDescent="0.2">
      <c r="A145" s="35"/>
      <c r="B145" s="137"/>
      <c r="C145" s="137"/>
      <c r="D145" s="137"/>
      <c r="E145" s="137"/>
      <c r="F145" s="137"/>
      <c r="G145" s="120"/>
    </row>
    <row r="146" spans="1:7" s="6" customFormat="1" x14ac:dyDescent="0.2">
      <c r="A146" s="35"/>
      <c r="B146" s="137"/>
      <c r="C146" s="137"/>
      <c r="D146" s="137"/>
      <c r="E146" s="137"/>
      <c r="F146" s="137"/>
      <c r="G146" s="120"/>
    </row>
    <row r="147" spans="1:7" s="6" customFormat="1" x14ac:dyDescent="0.2">
      <c r="A147" s="35"/>
      <c r="B147" s="137"/>
      <c r="C147" s="137"/>
      <c r="D147" s="137"/>
      <c r="E147" s="137"/>
      <c r="F147" s="137"/>
      <c r="G147" s="120"/>
    </row>
    <row r="148" spans="1:7" s="6" customFormat="1" x14ac:dyDescent="0.2">
      <c r="A148" s="35"/>
      <c r="B148" s="137"/>
      <c r="C148" s="137"/>
      <c r="D148" s="137"/>
      <c r="E148" s="137"/>
      <c r="F148" s="137"/>
      <c r="G148" s="120"/>
    </row>
    <row r="149" spans="1:7" s="6" customFormat="1" x14ac:dyDescent="0.2">
      <c r="A149" s="35"/>
      <c r="B149" s="137"/>
      <c r="C149" s="137"/>
      <c r="D149" s="137"/>
      <c r="E149" s="137"/>
      <c r="F149" s="137"/>
      <c r="G149" s="120"/>
    </row>
    <row r="150" spans="1:7" s="6" customFormat="1" x14ac:dyDescent="0.2">
      <c r="A150" s="35"/>
      <c r="B150" s="137"/>
      <c r="C150" s="137"/>
      <c r="D150" s="137"/>
      <c r="E150" s="137"/>
      <c r="F150" s="137"/>
      <c r="G150" s="120"/>
    </row>
    <row r="151" spans="1:7" s="6" customFormat="1" x14ac:dyDescent="0.2">
      <c r="A151" s="35"/>
      <c r="B151" s="137"/>
      <c r="C151" s="137"/>
      <c r="D151" s="137"/>
      <c r="E151" s="137"/>
      <c r="F151" s="137"/>
      <c r="G151" s="120"/>
    </row>
    <row r="152" spans="1:7" s="6" customFormat="1" x14ac:dyDescent="0.2">
      <c r="A152" s="35"/>
      <c r="B152" s="137"/>
      <c r="C152" s="137"/>
      <c r="D152" s="137"/>
      <c r="E152" s="137"/>
      <c r="F152" s="137"/>
      <c r="G152" s="120"/>
    </row>
    <row r="153" spans="1:7" s="6" customFormat="1" x14ac:dyDescent="0.2">
      <c r="A153" s="35"/>
      <c r="B153" s="137"/>
      <c r="C153" s="137"/>
      <c r="D153" s="137"/>
      <c r="E153" s="137"/>
      <c r="F153" s="137"/>
      <c r="G153" s="120"/>
    </row>
    <row r="154" spans="1:7" s="6" customFormat="1" x14ac:dyDescent="0.2">
      <c r="A154" s="35"/>
      <c r="B154" s="137"/>
      <c r="C154" s="137"/>
      <c r="D154" s="137"/>
      <c r="E154" s="137"/>
      <c r="F154" s="137"/>
      <c r="G154" s="120"/>
    </row>
    <row r="155" spans="1:7" s="6" customFormat="1" x14ac:dyDescent="0.2">
      <c r="A155" s="35"/>
      <c r="B155" s="137"/>
      <c r="C155" s="137"/>
      <c r="D155" s="137"/>
      <c r="E155" s="137"/>
      <c r="F155" s="137"/>
      <c r="G155" s="120"/>
    </row>
    <row r="156" spans="1:7" s="6" customFormat="1" x14ac:dyDescent="0.2">
      <c r="A156" s="35"/>
      <c r="B156" s="137"/>
      <c r="C156" s="137"/>
      <c r="D156" s="137"/>
      <c r="E156" s="137"/>
      <c r="F156" s="137"/>
      <c r="G156" s="120"/>
    </row>
    <row r="157" spans="1:7" s="6" customFormat="1" x14ac:dyDescent="0.2">
      <c r="A157" s="35"/>
      <c r="B157" s="137"/>
      <c r="C157" s="137"/>
      <c r="D157" s="137"/>
      <c r="E157" s="137"/>
      <c r="F157" s="137"/>
      <c r="G157" s="120"/>
    </row>
    <row r="158" spans="1:7" s="6" customFormat="1" x14ac:dyDescent="0.2">
      <c r="A158" s="35"/>
      <c r="B158" s="137"/>
      <c r="C158" s="137"/>
      <c r="D158" s="137"/>
      <c r="E158" s="137"/>
      <c r="F158" s="137"/>
      <c r="G158" s="120"/>
    </row>
    <row r="159" spans="1:7" s="6" customFormat="1" x14ac:dyDescent="0.2">
      <c r="A159" s="35"/>
      <c r="B159" s="137"/>
      <c r="C159" s="137"/>
      <c r="D159" s="137"/>
      <c r="E159" s="137"/>
      <c r="F159" s="137"/>
      <c r="G159" s="120"/>
    </row>
    <row r="160" spans="1:7" s="6" customFormat="1" x14ac:dyDescent="0.2">
      <c r="A160" s="35"/>
      <c r="B160" s="137"/>
      <c r="C160" s="137"/>
      <c r="D160" s="137"/>
      <c r="E160" s="137"/>
      <c r="F160" s="137"/>
      <c r="G160" s="120"/>
    </row>
    <row r="161" spans="1:7" s="6" customFormat="1" x14ac:dyDescent="0.2">
      <c r="A161" s="35"/>
      <c r="B161" s="137"/>
      <c r="C161" s="137"/>
      <c r="D161" s="137"/>
      <c r="E161" s="137"/>
      <c r="F161" s="137"/>
      <c r="G161" s="120"/>
    </row>
    <row r="162" spans="1:7" s="6" customFormat="1" x14ac:dyDescent="0.2">
      <c r="A162" s="35"/>
      <c r="B162" s="137"/>
      <c r="C162" s="137"/>
      <c r="D162" s="137"/>
      <c r="E162" s="137"/>
      <c r="F162" s="137"/>
      <c r="G162" s="120"/>
    </row>
    <row r="163" spans="1:7" s="6" customFormat="1" x14ac:dyDescent="0.2">
      <c r="A163" s="35"/>
      <c r="B163" s="137"/>
      <c r="C163" s="137"/>
      <c r="D163" s="137"/>
      <c r="E163" s="137"/>
      <c r="F163" s="137"/>
      <c r="G163" s="120"/>
    </row>
    <row r="164" spans="1:7" s="6" customFormat="1" x14ac:dyDescent="0.2">
      <c r="A164" s="35"/>
      <c r="B164" s="137"/>
      <c r="C164" s="137"/>
      <c r="D164" s="137"/>
      <c r="E164" s="137"/>
      <c r="F164" s="137"/>
      <c r="G164" s="120"/>
    </row>
    <row r="165" spans="1:7" s="6" customFormat="1" x14ac:dyDescent="0.2">
      <c r="A165" s="35"/>
      <c r="B165" s="137"/>
      <c r="C165" s="137"/>
      <c r="D165" s="137"/>
      <c r="E165" s="137"/>
      <c r="F165" s="137"/>
      <c r="G165" s="120"/>
    </row>
    <row r="166" spans="1:7" s="6" customFormat="1" x14ac:dyDescent="0.2">
      <c r="A166" s="35"/>
      <c r="B166" s="137"/>
      <c r="C166" s="137"/>
      <c r="D166" s="137"/>
      <c r="E166" s="137"/>
      <c r="F166" s="137"/>
      <c r="G166" s="120"/>
    </row>
    <row r="167" spans="1:7" s="6" customFormat="1" x14ac:dyDescent="0.2">
      <c r="A167" s="35"/>
      <c r="B167" s="137"/>
      <c r="C167" s="137"/>
      <c r="D167" s="137"/>
      <c r="E167" s="137"/>
      <c r="F167" s="137"/>
      <c r="G167" s="120"/>
    </row>
    <row r="168" spans="1:7" s="6" customFormat="1" x14ac:dyDescent="0.2">
      <c r="A168" s="35"/>
      <c r="B168" s="137"/>
      <c r="C168" s="137"/>
      <c r="D168" s="137"/>
      <c r="E168" s="137"/>
      <c r="F168" s="137"/>
      <c r="G168" s="120"/>
    </row>
    <row r="169" spans="1:7" s="6" customFormat="1" x14ac:dyDescent="0.2">
      <c r="A169" s="35"/>
      <c r="B169" s="137"/>
      <c r="C169" s="137"/>
      <c r="D169" s="137"/>
      <c r="E169" s="137"/>
      <c r="F169" s="137"/>
      <c r="G169" s="120"/>
    </row>
    <row r="170" spans="1:7" s="6" customFormat="1" x14ac:dyDescent="0.2">
      <c r="A170" s="35"/>
      <c r="B170" s="137"/>
      <c r="C170" s="137"/>
      <c r="D170" s="137"/>
      <c r="E170" s="137"/>
      <c r="F170" s="137"/>
      <c r="G170" s="120"/>
    </row>
    <row r="171" spans="1:7" s="6" customFormat="1" x14ac:dyDescent="0.2">
      <c r="A171" s="35"/>
      <c r="B171" s="137"/>
      <c r="C171" s="137"/>
      <c r="D171" s="137"/>
      <c r="E171" s="137"/>
      <c r="F171" s="137"/>
      <c r="G171" s="120"/>
    </row>
    <row r="172" spans="1:7" s="6" customFormat="1" x14ac:dyDescent="0.2">
      <c r="A172" s="35"/>
      <c r="B172" s="137"/>
      <c r="C172" s="137"/>
      <c r="D172" s="137"/>
      <c r="E172" s="137"/>
      <c r="F172" s="137"/>
      <c r="G172" s="120"/>
    </row>
    <row r="173" spans="1:7" s="6" customFormat="1" x14ac:dyDescent="0.2">
      <c r="A173" s="35"/>
      <c r="B173" s="137"/>
      <c r="C173" s="137"/>
      <c r="D173" s="137"/>
      <c r="E173" s="137"/>
      <c r="F173" s="137"/>
      <c r="G173" s="120"/>
    </row>
    <row r="174" spans="1:7" s="6" customFormat="1" x14ac:dyDescent="0.2">
      <c r="A174" s="35"/>
      <c r="B174" s="137"/>
      <c r="C174" s="137"/>
      <c r="D174" s="137"/>
      <c r="E174" s="137"/>
      <c r="F174" s="137"/>
      <c r="G174" s="120"/>
    </row>
    <row r="175" spans="1:7" s="6" customFormat="1" x14ac:dyDescent="0.2">
      <c r="A175" s="35"/>
      <c r="B175" s="137"/>
      <c r="C175" s="137"/>
      <c r="D175" s="137"/>
      <c r="E175" s="137"/>
      <c r="F175" s="137"/>
      <c r="G175" s="120"/>
    </row>
    <row r="176" spans="1:7" s="6" customFormat="1" x14ac:dyDescent="0.2">
      <c r="A176" s="35"/>
      <c r="B176" s="137"/>
      <c r="C176" s="137"/>
      <c r="D176" s="137"/>
      <c r="E176" s="137"/>
      <c r="F176" s="137"/>
      <c r="G176" s="120"/>
    </row>
    <row r="177" spans="1:7" s="6" customFormat="1" x14ac:dyDescent="0.2">
      <c r="A177" s="35"/>
      <c r="B177" s="137"/>
      <c r="C177" s="137"/>
      <c r="D177" s="137"/>
      <c r="E177" s="137"/>
      <c r="F177" s="137"/>
      <c r="G177" s="120"/>
    </row>
    <row r="178" spans="1:7" s="6" customFormat="1" x14ac:dyDescent="0.2">
      <c r="A178" s="35"/>
      <c r="B178" s="137"/>
      <c r="C178" s="137"/>
      <c r="D178" s="137"/>
      <c r="E178" s="137"/>
      <c r="F178" s="137"/>
      <c r="G178" s="120"/>
    </row>
    <row r="179" spans="1:7" s="6" customFormat="1" x14ac:dyDescent="0.2">
      <c r="A179" s="35"/>
      <c r="B179" s="137"/>
      <c r="C179" s="137"/>
      <c r="D179" s="137"/>
      <c r="E179" s="137"/>
      <c r="F179" s="137"/>
      <c r="G179" s="120"/>
    </row>
    <row r="180" spans="1:7" s="6" customFormat="1" x14ac:dyDescent="0.2">
      <c r="A180" s="35"/>
      <c r="B180" s="137"/>
      <c r="C180" s="137"/>
      <c r="D180" s="137"/>
      <c r="E180" s="137"/>
      <c r="F180" s="137"/>
      <c r="G180" s="120"/>
    </row>
    <row r="181" spans="1:7" s="6" customFormat="1" x14ac:dyDescent="0.2">
      <c r="A181" s="35"/>
      <c r="B181" s="137"/>
      <c r="C181" s="137"/>
      <c r="D181" s="137"/>
      <c r="E181" s="137"/>
      <c r="F181" s="137"/>
      <c r="G181" s="120"/>
    </row>
    <row r="182" spans="1:7" s="6" customFormat="1" x14ac:dyDescent="0.2">
      <c r="A182" s="35"/>
      <c r="B182" s="137"/>
      <c r="C182" s="137"/>
      <c r="D182" s="137"/>
      <c r="E182" s="137"/>
      <c r="F182" s="137"/>
      <c r="G182" s="120"/>
    </row>
    <row r="183" spans="1:7" s="6" customFormat="1" x14ac:dyDescent="0.2">
      <c r="A183" s="35"/>
      <c r="B183" s="137"/>
      <c r="C183" s="137"/>
      <c r="D183" s="137"/>
      <c r="E183" s="137"/>
      <c r="F183" s="137"/>
      <c r="G183" s="120"/>
    </row>
    <row r="184" spans="1:7" s="6" customFormat="1" x14ac:dyDescent="0.2">
      <c r="A184" s="35"/>
      <c r="B184" s="137"/>
      <c r="C184" s="137"/>
      <c r="D184" s="137"/>
      <c r="E184" s="137"/>
      <c r="F184" s="137"/>
      <c r="G184" s="120"/>
    </row>
    <row r="185" spans="1:7" x14ac:dyDescent="0.2">
      <c r="A185" s="127"/>
      <c r="B185" s="109"/>
      <c r="C185" s="109"/>
      <c r="D185" s="109"/>
      <c r="E185" s="109"/>
      <c r="F185" s="109"/>
      <c r="G185" s="45"/>
    </row>
  </sheetData>
  <mergeCells count="39">
    <mergeCell ref="A27:G27"/>
    <mergeCell ref="A58:G58"/>
    <mergeCell ref="A14:G14"/>
    <mergeCell ref="A63:G63"/>
    <mergeCell ref="A17:G17"/>
    <mergeCell ref="A19:G19"/>
    <mergeCell ref="A21:G21"/>
    <mergeCell ref="A40:G40"/>
    <mergeCell ref="A44:G44"/>
    <mergeCell ref="A54:G54"/>
    <mergeCell ref="A61:G61"/>
    <mergeCell ref="A36:G36"/>
    <mergeCell ref="A24:G24"/>
    <mergeCell ref="A118:G118"/>
    <mergeCell ref="A66:G66"/>
    <mergeCell ref="A81:G81"/>
    <mergeCell ref="A83:G83"/>
    <mergeCell ref="A85:G85"/>
    <mergeCell ref="A110:G110"/>
    <mergeCell ref="A97:G97"/>
    <mergeCell ref="A102:G102"/>
    <mergeCell ref="A104:G104"/>
    <mergeCell ref="A90:G90"/>
    <mergeCell ref="A124:G124"/>
    <mergeCell ref="B125:F125"/>
    <mergeCell ref="A93:G93"/>
    <mergeCell ref="A1:G1"/>
    <mergeCell ref="A2:A3"/>
    <mergeCell ref="B2:B3"/>
    <mergeCell ref="C2:C3"/>
    <mergeCell ref="E2:E3"/>
    <mergeCell ref="F2:F3"/>
    <mergeCell ref="A32:G32"/>
    <mergeCell ref="G2:G3"/>
    <mergeCell ref="D2:D3"/>
    <mergeCell ref="A4:G4"/>
    <mergeCell ref="A6:G6"/>
    <mergeCell ref="A12:G12"/>
    <mergeCell ref="A114:G114"/>
  </mergeCells>
  <pageMargins left="0.7" right="0.7" top="0.75" bottom="0.75" header="0.3" footer="0.3"/>
  <pageSetup paperSize="9" orientation="landscape" r:id="rId1"/>
  <rowBreaks count="3" manualBreakCount="3">
    <brk id="26" max="16383" man="1"/>
    <brk id="89" max="16383" man="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УТВЕРЖДЕН</vt:lpstr>
      <vt:lpstr>1 раздел п.1.1.</vt:lpstr>
      <vt:lpstr>1 раздел п.1.2.</vt:lpstr>
      <vt:lpstr>1 разд. п.1.3.</vt:lpstr>
      <vt:lpstr>1 раздел п.1.4.</vt:lpstr>
      <vt:lpstr>1 раздел п.1.5.</vt:lpstr>
      <vt:lpstr>1 раздел п.1.6.</vt:lpstr>
      <vt:lpstr>1 раздел п. 1.7</vt:lpstr>
      <vt:lpstr>2 раздел</vt:lpstr>
      <vt:lpstr>Лист1</vt:lpstr>
      <vt:lpstr>'1 разд. п.1.3.'!Область_печати</vt:lpstr>
      <vt:lpstr>'1 раздел п.1.2.'!Область_печати</vt:lpstr>
      <vt:lpstr>УТВЕРЖДЕН!Область_печати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Федор</dc:creator>
  <cp:lastModifiedBy>CentrSport2</cp:lastModifiedBy>
  <cp:lastPrinted>2024-01-12T13:53:14Z</cp:lastPrinted>
  <dcterms:created xsi:type="dcterms:W3CDTF">2022-10-20T08:30:14Z</dcterms:created>
  <dcterms:modified xsi:type="dcterms:W3CDTF">2024-01-16T11:56:25Z</dcterms:modified>
</cp:coreProperties>
</file>